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codeName="DieseArbeitsmappe" autoCompressPictures="0"/>
  <bookViews>
    <workbookView xWindow="0" yWindow="0" windowWidth="25600" windowHeight="14400" firstSheet="1" activeTab="4"/>
  </bookViews>
  <sheets>
    <sheet name="Komponentenanalyse" sheetId="17" r:id="rId1"/>
    <sheet name="Interaktionsanalyse" sheetId="18" r:id="rId2"/>
    <sheet name="Funktionsmodellierung" sheetId="19" r:id="rId3"/>
    <sheet name="Funktionsmodellierung Grafisch" sheetId="16" r:id="rId4"/>
    <sheet name="Funktion-Kosten-Diagramm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2" i="5"/>
  <c r="B1" i="18"/>
  <c r="C1" i="18"/>
  <c r="D1" i="18"/>
  <c r="E1" i="18"/>
  <c r="F1" i="18"/>
  <c r="G1" i="18"/>
  <c r="H1" i="18"/>
  <c r="I1" i="18"/>
  <c r="J1" i="18"/>
  <c r="K1" i="18"/>
  <c r="L1" i="18"/>
  <c r="M1" i="18"/>
  <c r="N1" i="18"/>
  <c r="O1" i="18"/>
  <c r="P1" i="18"/>
  <c r="Q1" i="18"/>
  <c r="R1" i="18"/>
  <c r="S1" i="18"/>
  <c r="T1" i="18"/>
  <c r="U1" i="18"/>
  <c r="V1" i="18"/>
  <c r="W1" i="18"/>
  <c r="X1" i="18"/>
  <c r="Y1" i="18"/>
  <c r="Z1" i="18"/>
  <c r="AA1" i="18"/>
  <c r="AB1" i="18"/>
  <c r="AC1" i="18"/>
  <c r="AD1" i="18"/>
  <c r="AE1" i="18"/>
  <c r="C2" i="5"/>
  <c r="C3" i="5"/>
  <c r="C4" i="5"/>
  <c r="C5" i="5"/>
  <c r="C6" i="5"/>
  <c r="C7" i="5"/>
  <c r="E7" i="5"/>
  <c r="C8" i="5"/>
  <c r="E8" i="5"/>
  <c r="C9" i="5"/>
  <c r="E9" i="5"/>
  <c r="C10" i="5"/>
  <c r="E10" i="5"/>
  <c r="C11" i="5"/>
  <c r="E11" i="5"/>
  <c r="C12" i="5"/>
  <c r="E12" i="5"/>
  <c r="C13" i="5"/>
  <c r="E13" i="5"/>
  <c r="C14" i="5"/>
  <c r="E14" i="5"/>
  <c r="C15" i="5"/>
  <c r="E15" i="5"/>
  <c r="C16" i="5"/>
  <c r="E16" i="5"/>
  <c r="C17" i="5"/>
  <c r="E17" i="5"/>
  <c r="C18" i="5"/>
  <c r="E18" i="5"/>
  <c r="C19" i="5"/>
  <c r="E19" i="5"/>
  <c r="C20" i="5"/>
  <c r="E20" i="5"/>
  <c r="C21" i="5"/>
  <c r="E21" i="5"/>
  <c r="C22" i="5"/>
  <c r="E22" i="5"/>
  <c r="C23" i="5"/>
  <c r="E23" i="5"/>
  <c r="C24" i="5"/>
  <c r="E24" i="5"/>
  <c r="C25" i="5"/>
  <c r="E25" i="5"/>
  <c r="C26" i="5"/>
  <c r="E26" i="5"/>
  <c r="C27" i="5"/>
  <c r="E27" i="5"/>
  <c r="C28" i="5"/>
  <c r="E28" i="5"/>
  <c r="C29" i="5"/>
  <c r="E29" i="5"/>
  <c r="C30" i="5"/>
  <c r="E30" i="5"/>
  <c r="C31" i="5"/>
  <c r="E31" i="5"/>
  <c r="E1" i="5"/>
  <c r="C1" i="5"/>
</calcChain>
</file>

<file path=xl/sharedStrings.xml><?xml version="1.0" encoding="utf-8"?>
<sst xmlns="http://schemas.openxmlformats.org/spreadsheetml/2006/main" count="133" uniqueCount="47">
  <si>
    <t>Permanentmagnete</t>
  </si>
  <si>
    <t>Schienen</t>
  </si>
  <si>
    <t>Stoßverbinder</t>
  </si>
  <si>
    <t>Klebstoff</t>
  </si>
  <si>
    <t>Abdeckung</t>
  </si>
  <si>
    <t>Technisches System</t>
  </si>
  <si>
    <t>Hauptfunktion</t>
  </si>
  <si>
    <t>Komponenten</t>
  </si>
  <si>
    <t>Supersystem Komponenten</t>
  </si>
  <si>
    <t>Tragen Sie hier die Bezeichnung des technischen Systems ein.</t>
  </si>
  <si>
    <t>Benennen Sie die Hauptfunktion Ihres technischen Systems,
Aktion und Zielkomponente (Verb und Objekt)</t>
  </si>
  <si>
    <t>Tragen Sie hier die Komponenten Ihres technischen Systems ein</t>
  </si>
  <si>
    <t>Tragen Sie hier relevante Komponenten des Supersystems ein (Zielkomponente und weitere Supersystemkomponenten)</t>
  </si>
  <si>
    <t>Synchron-Linearmotor</t>
  </si>
  <si>
    <t>Schlitten bewegen</t>
  </si>
  <si>
    <t>Schlitten</t>
  </si>
  <si>
    <t>(bewegt Schlitten)</t>
  </si>
  <si>
    <t>Staub, Flüssigkeiten, Müll</t>
  </si>
  <si>
    <t xml:space="preserve">Komponenten, Zielkomponente und Supersystemkomponenten in diese Spalte eintragen. </t>
  </si>
  <si>
    <t>-</t>
  </si>
  <si>
    <t>+</t>
  </si>
  <si>
    <t>Funktionsträger</t>
  </si>
  <si>
    <t>Aktion</t>
  </si>
  <si>
    <t>Objekt der Funktion</t>
  </si>
  <si>
    <t>bewegen</t>
  </si>
  <si>
    <t>B</t>
  </si>
  <si>
    <t>halten</t>
  </si>
  <si>
    <t>A1</t>
  </si>
  <si>
    <t>A3</t>
  </si>
  <si>
    <t>hält</t>
  </si>
  <si>
    <t>A2</t>
  </si>
  <si>
    <t>stoppt</t>
  </si>
  <si>
    <t>Ad</t>
  </si>
  <si>
    <t>führt</t>
  </si>
  <si>
    <t>H</t>
  </si>
  <si>
    <t>beschädigt</t>
  </si>
  <si>
    <t xml:space="preserve">      "</t>
  </si>
  <si>
    <t>Funktionspunkte</t>
  </si>
  <si>
    <t>5+3+1 = 9</t>
  </si>
  <si>
    <t>Summe pro Funktionsträger</t>
  </si>
  <si>
    <t>Funktionsrang</t>
  </si>
  <si>
    <t>Supersystem (Umgebung)</t>
  </si>
  <si>
    <t>Tragen Sie hier das Supersystem ein.</t>
  </si>
  <si>
    <t>Werkzeugmaschine</t>
  </si>
  <si>
    <t>Schiene</t>
  </si>
  <si>
    <t>Kosten</t>
  </si>
  <si>
    <t>Funktion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</si>
</sst>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Arial"/>
    </font>
    <font>
      <sz val="11"/>
      <name val="Arial"/>
    </font>
    <font>
      <sz val="8"/>
      <name val="Arial"/>
    </font>
    <font>
      <sz val="11"/>
      <name val="Arial"/>
      <family val="2"/>
    </font>
    <font>
      <sz val="11"/>
      <color indexed="50"/>
      <name val="Arial"/>
    </font>
    <font>
      <b/>
      <sz val="12"/>
      <color indexed="9"/>
      <name val="Arial"/>
      <family val="2"/>
    </font>
    <font>
      <sz val="12"/>
      <name val="Arial"/>
      <family val="2"/>
    </font>
    <font>
      <b/>
      <sz val="9"/>
      <color indexed="9"/>
      <name val="Arial"/>
      <family val="2"/>
    </font>
    <font>
      <b/>
      <i/>
      <sz val="9"/>
      <color indexed="57"/>
      <name val="Arial"/>
      <family val="2"/>
    </font>
    <font>
      <sz val="11"/>
      <color indexed="9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Protection="1">
      <protection locked="0"/>
    </xf>
    <xf numFmtId="2" fontId="0" fillId="2" borderId="0" xfId="0" applyNumberFormat="1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2" fontId="0" fillId="0" borderId="0" xfId="0" applyNumberFormat="1" applyFill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</xf>
    <xf numFmtId="164" fontId="0" fillId="0" borderId="0" xfId="0" applyNumberFormat="1" applyFill="1" applyAlignment="1" applyProtection="1">
      <alignment horizontal="center"/>
    </xf>
    <xf numFmtId="0" fontId="0" fillId="0" borderId="0" xfId="0" applyProtection="1"/>
    <xf numFmtId="0" fontId="3" fillId="2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3" xfId="0" applyBorder="1" applyAlignment="1">
      <alignment textRotation="90"/>
    </xf>
    <xf numFmtId="49" fontId="0" fillId="0" borderId="4" xfId="0" applyNumberFormat="1" applyFill="1" applyBorder="1" applyAlignment="1">
      <alignment horizontal="left" vertical="center"/>
    </xf>
    <xf numFmtId="49" fontId="0" fillId="3" borderId="5" xfId="0" applyNumberFormat="1" applyFill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Fill="1" applyBorder="1" applyAlignment="1">
      <alignment horizontal="left" vertical="center"/>
    </xf>
    <xf numFmtId="49" fontId="0" fillId="0" borderId="9" xfId="0" applyNumberFormat="1" applyBorder="1" applyAlignment="1">
      <alignment horizontal="center" vertical="center"/>
    </xf>
    <xf numFmtId="49" fontId="0" fillId="3" borderId="10" xfId="0" applyNumberFormat="1" applyFill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12" xfId="0" applyNumberFormat="1" applyFill="1" applyBorder="1" applyAlignment="1">
      <alignment horizontal="left" vertic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5" fillId="4" borderId="0" xfId="0" applyFont="1" applyFill="1" applyAlignment="1">
      <alignment horizontal="center" vertical="top"/>
    </xf>
    <xf numFmtId="0" fontId="5" fillId="4" borderId="0" xfId="0" applyFont="1" applyFill="1"/>
    <xf numFmtId="0" fontId="2" fillId="5" borderId="0" xfId="0" applyFont="1" applyFill="1" applyAlignment="1">
      <alignment horizontal="left" vertical="top" wrapText="1"/>
    </xf>
    <xf numFmtId="0" fontId="0" fillId="5" borderId="16" xfId="0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3" fillId="0" borderId="0" xfId="0" applyFont="1" applyFill="1" applyBorder="1" applyProtection="1">
      <protection locked="0"/>
    </xf>
    <xf numFmtId="2" fontId="0" fillId="0" borderId="0" xfId="0" applyNumberFormat="1" applyFill="1" applyBorder="1" applyAlignment="1" applyProtection="1">
      <alignment horizontal="center"/>
      <protection locked="0"/>
    </xf>
    <xf numFmtId="164" fontId="0" fillId="0" borderId="0" xfId="0" applyNumberFormat="1" applyFill="1" applyBorder="1" applyAlignment="1" applyProtection="1">
      <alignment horizontal="center"/>
    </xf>
    <xf numFmtId="164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Protection="1"/>
    <xf numFmtId="0" fontId="3" fillId="0" borderId="17" xfId="0" applyFont="1" applyFill="1" applyBorder="1" applyProtection="1">
      <protection locked="0"/>
    </xf>
    <xf numFmtId="2" fontId="0" fillId="0" borderId="17" xfId="0" applyNumberFormat="1" applyFill="1" applyBorder="1" applyAlignment="1" applyProtection="1">
      <alignment horizontal="center"/>
      <protection locked="0"/>
    </xf>
    <xf numFmtId="164" fontId="0" fillId="0" borderId="17" xfId="0" applyNumberFormat="1" applyFill="1" applyBorder="1" applyAlignment="1" applyProtection="1">
      <alignment horizontal="center"/>
    </xf>
    <xf numFmtId="164" fontId="0" fillId="0" borderId="17" xfId="0" applyNumberFormat="1" applyFill="1" applyBorder="1" applyAlignment="1" applyProtection="1">
      <alignment horizontal="center"/>
      <protection locked="0"/>
    </xf>
    <xf numFmtId="164" fontId="0" fillId="2" borderId="18" xfId="0" applyNumberFormat="1" applyFill="1" applyBorder="1" applyAlignment="1" applyProtection="1">
      <alignment horizontal="center"/>
    </xf>
    <xf numFmtId="164" fontId="0" fillId="0" borderId="18" xfId="0" applyNumberFormat="1" applyFill="1" applyBorder="1" applyAlignment="1" applyProtection="1">
      <alignment horizontal="center"/>
    </xf>
    <xf numFmtId="164" fontId="0" fillId="0" borderId="19" xfId="0" applyNumberFormat="1" applyFill="1" applyBorder="1" applyAlignment="1" applyProtection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9" fillId="0" borderId="0" xfId="0" applyFont="1" applyFill="1" applyProtection="1"/>
    <xf numFmtId="0" fontId="4" fillId="0" borderId="0" xfId="0" applyFont="1" applyFill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3333"/>
      <rgbColor rgb="00FFFFFF"/>
      <rgbColor rgb="00999999"/>
      <rgbColor rgb="00FFCC66"/>
      <rgbColor rgb="00CC9900"/>
      <rgbColor rgb="0099CCFF"/>
      <rgbColor rgb="00CCCCCC"/>
      <rgbColor rgb="00CCFF99"/>
      <rgbColor rgb="00666666"/>
      <rgbColor rgb="00CC6600"/>
      <rgbColor rgb="00996600"/>
      <rgbColor rgb="00336699"/>
      <rgbColor rgb="00A0B6C0"/>
      <rgbColor rgb="00669933"/>
      <rgbColor rgb="00D0D3DA"/>
      <rgbColor rgb="00949EAA"/>
      <rgbColor rgb="00CCCCCC"/>
      <rgbColor rgb="00FF9966"/>
      <rgbColor rgb="0099CCFF"/>
      <rgbColor rgb="00FFCC66"/>
      <rgbColor rgb="00FFFF66"/>
      <rgbColor rgb="00CCFF99"/>
      <rgbColor rgb="00CAD6DA"/>
      <rgbColor rgb="00D0D3DA"/>
      <rgbColor rgb="00666666"/>
      <rgbColor rgb="00CC3300"/>
      <rgbColor rgb="00336699"/>
      <rgbColor rgb="00CC6600"/>
      <rgbColor rgb="00669933"/>
      <rgbColor rgb="00CC9900"/>
      <rgbColor rgb="00889EA7"/>
      <rgbColor rgb="00949EAA"/>
      <rgbColor rgb="00FFFF66"/>
      <rgbColor rgb="00E6FFCD"/>
      <rgbColor rgb="00FFE8B9"/>
      <rgbColor rgb="00C9E4FF"/>
      <rgbColor rgb="00FFFFB3"/>
      <rgbColor rgb="00E4E4E4"/>
      <rgbColor rgb="00DCE8EC"/>
      <rgbColor rgb="00FFD0B9"/>
      <rgbColor rgb="00FFCC00"/>
      <rgbColor rgb="0099CC66"/>
      <rgbColor rgb="006699CC"/>
      <rgbColor rgb="00FF9966"/>
      <rgbColor rgb="00FF6633"/>
      <rgbColor rgb="00CC3300"/>
      <rgbColor rgb="00889EA7"/>
      <rgbColor rgb="00AFB4BE"/>
      <rgbColor rgb="00006600"/>
      <rgbColor rgb="00FF9900"/>
      <rgbColor rgb="00993300"/>
      <rgbColor rgb="00003399"/>
      <rgbColor rgb="00990000"/>
      <rgbColor rgb="00CAD6DA"/>
      <rgbColor rgb="000099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Beispiel für ein Funktion über Kosten Diagramm</a:t>
            </a:r>
          </a:p>
        </c:rich>
      </c:tx>
      <c:layout>
        <c:manualLayout>
          <c:xMode val="edge"/>
          <c:yMode val="edge"/>
          <c:x val="0.23304347826087"/>
          <c:y val="0.029354235485563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608695652174"/>
          <c:y val="0.135029483233591"/>
          <c:w val="0.754782608695652"/>
          <c:h val="0.6966738555240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'Funktion-Kosten-Diagramm'!$A$2</c:f>
              <c:strCache>
                <c:ptCount val="1"/>
                <c:pt idx="0">
                  <c:v>Permanentmagnete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666666"/>
              </a:solidFill>
              <a:ln>
                <a:solidFill>
                  <a:srgbClr val="666666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</c:f>
              <c:numCache>
                <c:formatCode>0.0</c:formatCode>
                <c:ptCount val="1"/>
                <c:pt idx="0">
                  <c:v>6.756756756756756</c:v>
                </c:pt>
              </c:numCache>
            </c:numRef>
          </c:xVal>
          <c:yVal>
            <c:numRef>
              <c:f>'Funktion-Kosten-Diagramm'!$E$2</c:f>
              <c:numCache>
                <c:formatCode>0.0</c:formatCode>
                <c:ptCount val="1"/>
                <c:pt idx="0">
                  <c:v>5.555555555555555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'Funktion-Kosten-Diagramm'!$A$3</c:f>
              <c:strCache>
                <c:ptCount val="1"/>
                <c:pt idx="0">
                  <c:v>Schiene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CC3300"/>
              </a:solidFill>
              <a:ln>
                <a:solidFill>
                  <a:srgbClr val="CC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'Funktion-Kosten-Diagramm'!$C$3</c:f>
              <c:numCache>
                <c:formatCode>0.0</c:formatCode>
                <c:ptCount val="1"/>
                <c:pt idx="0">
                  <c:v>9.45945945945946</c:v>
                </c:pt>
              </c:numCache>
            </c:numRef>
          </c:xVal>
          <c:yVal>
            <c:numRef>
              <c:f>'Funktion-Kosten-Diagramm'!$E$3</c:f>
              <c:numCache>
                <c:formatCode>0.0</c:formatCode>
                <c:ptCount val="1"/>
                <c:pt idx="0">
                  <c:v>10.0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'Funktion-Kosten-Diagramm'!$A$4</c:f>
              <c:strCache>
                <c:ptCount val="1"/>
                <c:pt idx="0">
                  <c:v>Stoßverbinder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336699"/>
              </a:solidFill>
              <a:ln>
                <a:solidFill>
                  <a:srgbClr val="33669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'Funktion-Kosten-Diagramm'!$C$4</c:f>
              <c:numCache>
                <c:formatCode>0.0</c:formatCode>
                <c:ptCount val="1"/>
                <c:pt idx="0">
                  <c:v>7.837837837837838</c:v>
                </c:pt>
              </c:numCache>
            </c:numRef>
          </c:xVal>
          <c:yVal>
            <c:numRef>
              <c:f>'Funktion-Kosten-Diagramm'!$E$4</c:f>
              <c:numCache>
                <c:formatCode>0.0</c:formatCode>
                <c:ptCount val="1"/>
                <c:pt idx="0">
                  <c:v>3.333333333333333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'Funktion-Kosten-Diagramm'!$A$5</c:f>
              <c:strCache>
                <c:ptCount val="1"/>
                <c:pt idx="0">
                  <c:v>Klebstoff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CC66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'Funktion-Kosten-Diagramm'!$C$5</c:f>
              <c:numCache>
                <c:formatCode>0.0</c:formatCode>
                <c:ptCount val="1"/>
                <c:pt idx="0">
                  <c:v>10.0</c:v>
                </c:pt>
              </c:numCache>
            </c:numRef>
          </c:xVal>
          <c:yVal>
            <c:numRef>
              <c:f>'Funktion-Kosten-Diagramm'!$E$5</c:f>
              <c:numCache>
                <c:formatCode>0.0</c:formatCode>
                <c:ptCount val="1"/>
                <c:pt idx="0">
                  <c:v>2.222222222222222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'Funktion-Kosten-Diagramm'!$A$6</c:f>
              <c:strCache>
                <c:ptCount val="1"/>
                <c:pt idx="0">
                  <c:v>Abdeckung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669933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'Funktion-Kosten-Diagramm'!$C$6</c:f>
              <c:numCache>
                <c:formatCode>0.0</c:formatCode>
                <c:ptCount val="1"/>
                <c:pt idx="0">
                  <c:v>3.513513513513514</c:v>
                </c:pt>
              </c:numCache>
            </c:numRef>
          </c:xVal>
          <c:yVal>
            <c:numRef>
              <c:f>'Funktion-Kosten-Diagramm'!$E$6</c:f>
              <c:numCache>
                <c:formatCode>0.0</c:formatCode>
                <c:ptCount val="1"/>
                <c:pt idx="0">
                  <c:v>3.333333333333333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'Funktion-Kosten-Diagramm'!$A$7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CC9900"/>
              </a:solidFill>
              <a:ln>
                <a:solidFill>
                  <a:srgbClr val="CC99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'Funktion-Kosten-Diagramm'!$C$7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'Funktion-Kosten-Diagramm'!$E$7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'Funktion-Kosten-Diagramm'!$A$8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889EA7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'Funktion-Kosten-Diagramm'!$C$8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'Funktion-Kosten-Diagramm'!$E$8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'Funktion-Kosten-Diagramm'!$A$9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949EAA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'Funktion-Kosten-Diagramm'!$C$9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'Funktion-Kosten-Diagramm'!$E$9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'Funktion-Kosten-Diagramm'!$A$10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FFFF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'Funktion-Kosten-Diagramm'!$C$10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'Funktion-Kosten-Diagramm'!$E$10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'Funktion-Kosten-Diagramm'!$A$11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E6FFCD"/>
              </a:solidFill>
              <a:ln>
                <a:solidFill>
                  <a:srgbClr val="E6FFCD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'Funktion-Kosten-Diagramm'!$C$11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'Funktion-Kosten-Diagramm'!$E$11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'Funktion-Kosten-Diagramm'!$A$12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E8B9"/>
              </a:solidFill>
              <a:ln>
                <a:solidFill>
                  <a:srgbClr val="FFE8B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'Funktion-Kosten-Diagramm'!$C$12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'Funktion-Kosten-Diagramm'!$E$12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'Funktion-Kosten-Diagramm'!$A$13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C9E4FF"/>
              </a:solidFill>
              <a:ln>
                <a:solidFill>
                  <a:srgbClr val="C9E4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'Funktion-Kosten-Diagramm'!$C$13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'Funktion-Kosten-Diagramm'!$E$13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'Funktion-Kosten-Diagramm'!$A$14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FFFFB3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'Funktion-Kosten-Diagramm'!$C$14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'Funktion-Kosten-Diagramm'!$E$14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'Funktion-Kosten-Diagramm'!$A$15</c:f>
              <c:strCache>
                <c:ptCount val="1"/>
              </c:strCache>
            </c:strRef>
          </c:tx>
          <c:spPr>
            <a:ln w="12700">
              <a:solidFill>
                <a:srgbClr val="E4E4E4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E4E4E4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'Funktion-Kosten-Diagramm'!$C$15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'Funktion-Kosten-Diagramm'!$E$15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'Funktion-Kosten-Diagramm'!$A$16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DCE8EC"/>
              </a:solidFill>
              <a:ln>
                <a:solidFill>
                  <a:srgbClr val="DCE8EC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'Funktion-Kosten-Diagramm'!$C$16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'Funktion-Kosten-Diagramm'!$E$16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'Funktion-Kosten-Diagramm'!$A$17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FFD0B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'Funktion-Kosten-Diagramm'!$C$17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'Funktion-Kosten-Diagramm'!$E$17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'Funktion-Kosten-Diagramm'!$A$18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FFCC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'Funktion-Kosten-Diagramm'!$C$18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'Funktion-Kosten-Diagramm'!$E$18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'Funktion-Kosten-Diagramm'!$A$19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99CC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'Funktion-Kosten-Diagramm'!$C$19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'Funktion-Kosten-Diagramm'!$E$19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'Funktion-Kosten-Diagramm'!$A$20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6699CC"/>
              </a:solidFill>
              <a:ln>
                <a:solidFill>
                  <a:srgbClr val="6699CC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'Funktion-Kosten-Diagramm'!$C$20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'Funktion-Kosten-Diagramm'!$E$20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'Funktion-Kosten-Diagramm'!$A$21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9966"/>
              </a:solidFill>
              <a:ln>
                <a:solidFill>
                  <a:srgbClr val="FF9966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'Funktion-Kosten-Diagramm'!$C$21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'Funktion-Kosten-Diagramm'!$E$21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'Funktion-Kosten-Diagramm'!$A$22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6633"/>
              </a:solidFill>
              <a:ln>
                <a:solidFill>
                  <a:srgbClr val="FF6633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'Funktion-Kosten-Diagramm'!$C$22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'Funktion-Kosten-Diagramm'!$E$22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'Funktion-Kosten-Diagramm'!$A$23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CC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'Funktion-Kosten-Diagramm'!$C$23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'Funktion-Kosten-Diagramm'!$E$23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'Funktion-Kosten-Diagramm'!$A$24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89EA7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'Funktion-Kosten-Diagramm'!$C$24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'Funktion-Kosten-Diagramm'!$E$24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'Funktion-Kosten-Diagramm'!$A$25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AFB4BE"/>
              </a:solidFill>
              <a:ln>
                <a:solidFill>
                  <a:srgbClr val="AFB4BE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'Funktion-Kosten-Diagramm'!$C$25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'Funktion-Kosten-Diagramm'!$E$25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'Funktion-Kosten-Diagramm'!$A$26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66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'Funktion-Kosten-Diagramm'!$C$26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'Funktion-Kosten-Diagramm'!$E$26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'Funktion-Kosten-Diagramm'!$A$27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ot"/>
            <c:size val="5"/>
            <c:spPr>
              <a:noFill/>
              <a:ln>
                <a:solidFill>
                  <a:srgbClr val="FF99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'Funktion-Kosten-Diagramm'!$C$27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'Funktion-Kosten-Diagramm'!$E$27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'Funktion-Kosten-Diagramm'!$A$28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noFill/>
              <a:ln>
                <a:solidFill>
                  <a:srgbClr val="9933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'Funktion-Kosten-Diagramm'!$C$28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'Funktion-Kosten-Diagramm'!$E$28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'Funktion-Kosten-Diagramm'!$A$29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3399"/>
              </a:solidFill>
              <a:ln>
                <a:solidFill>
                  <a:srgbClr val="003399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'Funktion-Kosten-Diagramm'!$C$29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'Funktion-Kosten-Diagramm'!$E$29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'Funktion-Kosten-Diagramm'!$A$30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990000"/>
              </a:solidFill>
              <a:ln>
                <a:solidFill>
                  <a:srgbClr val="99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'Funktion-Kosten-Diagramm'!$C$30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'Funktion-Kosten-Diagramm'!$E$30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'Funktion-Kosten-Diagramm'!$A$31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CAD6DA"/>
              </a:solidFill>
              <a:ln>
                <a:solidFill>
                  <a:srgbClr val="CAD6DA"/>
                </a:solidFill>
                <a:prstDash val="solid"/>
              </a:ln>
            </c:spPr>
          </c:marker>
          <c:xVal>
            <c:numRef>
              <c:f>'Funktion-Kosten-Diagramm'!$C$31</c:f>
              <c:numCache>
                <c:formatCode>0.0</c:formatCode>
                <c:ptCount val="1"/>
                <c:pt idx="0">
                  <c:v>0.0</c:v>
                </c:pt>
              </c:numCache>
            </c:numRef>
          </c:xVal>
          <c:yVal>
            <c:numRef>
              <c:f>'Funktion-Kosten-Diagramm'!$E$31</c:f>
              <c:numCache>
                <c:formatCode>0.0</c:formatCode>
                <c:ptCount val="1"/>
                <c:pt idx="0">
                  <c:v>0.0</c:v>
                </c:pt>
              </c:numCache>
            </c:numRef>
          </c:yVal>
          <c:smooth val="0"/>
        </c:ser>
        <c:ser>
          <c:idx val="30"/>
          <c:order val="30"/>
          <c:tx>
            <c:v>Vertikal</c:v>
          </c:tx>
          <c:spPr>
            <a:ln w="3175">
              <a:solidFill>
                <a:srgbClr val="009999"/>
              </a:solidFill>
              <a:prstDash val="sysDash"/>
            </a:ln>
          </c:spPr>
          <c:marker>
            <c:symbol val="none"/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'Funktion-Kosten-Diagramm'!$M$9:$M$19</c:f>
              <c:numCache>
                <c:formatCode>General</c:formatCode>
                <c:ptCount val="11"/>
                <c:pt idx="0">
                  <c:v>5.0</c:v>
                </c:pt>
                <c:pt idx="1">
                  <c:v>5.0</c:v>
                </c:pt>
                <c:pt idx="2">
                  <c:v>5.0</c:v>
                </c:pt>
                <c:pt idx="3">
                  <c:v>5.0</c:v>
                </c:pt>
                <c:pt idx="4">
                  <c:v>5.0</c:v>
                </c:pt>
                <c:pt idx="5">
                  <c:v>5.0</c:v>
                </c:pt>
                <c:pt idx="6">
                  <c:v>5.0</c:v>
                </c:pt>
                <c:pt idx="7">
                  <c:v>5.0</c:v>
                </c:pt>
                <c:pt idx="8">
                  <c:v>5.0</c:v>
                </c:pt>
                <c:pt idx="9">
                  <c:v>5.0</c:v>
                </c:pt>
                <c:pt idx="10">
                  <c:v>5.0</c:v>
                </c:pt>
              </c:numCache>
            </c:numRef>
          </c:xVal>
          <c:yVal>
            <c:numRef>
              <c:f>'Funktion-Kosten-Diagramm'!$L$9:$L$19</c:f>
              <c:numCache>
                <c:formatCode>General</c:formatCode>
                <c:ptCount val="11"/>
                <c:pt idx="0">
                  <c:v>0.0001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</c:numCache>
            </c:numRef>
          </c:yVal>
          <c:smooth val="0"/>
        </c:ser>
        <c:ser>
          <c:idx val="31"/>
          <c:order val="31"/>
          <c:tx>
            <c:v>Horizontal</c:v>
          </c:tx>
          <c:spPr>
            <a:ln w="3175">
              <a:solidFill>
                <a:srgbClr val="333333"/>
              </a:solidFill>
              <a:prstDash val="sysDash"/>
            </a:ln>
          </c:spPr>
          <c:marker>
            <c:symbol val="none"/>
          </c:marker>
          <c:xVal>
            <c:numRef>
              <c:f>'Funktion-Kosten-Diagramm'!$L$9:$L$19</c:f>
              <c:numCache>
                <c:formatCode>General</c:formatCode>
                <c:ptCount val="11"/>
                <c:pt idx="0">
                  <c:v>0.0001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</c:numCache>
            </c:numRef>
          </c:xVal>
          <c:yVal>
            <c:numRef>
              <c:f>'Funktion-Kosten-Diagramm'!$M$9:$M$19</c:f>
              <c:numCache>
                <c:formatCode>General</c:formatCode>
                <c:ptCount val="11"/>
                <c:pt idx="0">
                  <c:v>5.0</c:v>
                </c:pt>
                <c:pt idx="1">
                  <c:v>5.0</c:v>
                </c:pt>
                <c:pt idx="2">
                  <c:v>5.0</c:v>
                </c:pt>
                <c:pt idx="3">
                  <c:v>5.0</c:v>
                </c:pt>
                <c:pt idx="4">
                  <c:v>5.0</c:v>
                </c:pt>
                <c:pt idx="5">
                  <c:v>5.0</c:v>
                </c:pt>
                <c:pt idx="6">
                  <c:v>5.0</c:v>
                </c:pt>
                <c:pt idx="7">
                  <c:v>5.0</c:v>
                </c:pt>
                <c:pt idx="8">
                  <c:v>5.0</c:v>
                </c:pt>
                <c:pt idx="9">
                  <c:v>5.0</c:v>
                </c:pt>
                <c:pt idx="10">
                  <c:v>5.0</c:v>
                </c:pt>
              </c:numCache>
            </c:numRef>
          </c:yVal>
          <c:smooth val="0"/>
        </c:ser>
        <c:ser>
          <c:idx val="32"/>
          <c:order val="32"/>
          <c:tx>
            <c:v>Diagonale</c:v>
          </c:tx>
          <c:spPr>
            <a:ln w="3175">
              <a:solidFill>
                <a:srgbClr val="333333"/>
              </a:solidFill>
              <a:prstDash val="sysDash"/>
            </a:ln>
          </c:spPr>
          <c:marker>
            <c:symbol val="none"/>
          </c:marker>
          <c:xVal>
            <c:numRef>
              <c:f>'Funktion-Kosten-Diagramm'!$L$9:$L$19</c:f>
              <c:numCache>
                <c:formatCode>General</c:formatCode>
                <c:ptCount val="11"/>
                <c:pt idx="0">
                  <c:v>0.0001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</c:numCache>
            </c:numRef>
          </c:xVal>
          <c:yVal>
            <c:numRef>
              <c:f>'Funktion-Kosten-Diagramm'!$L$9:$L$19</c:f>
              <c:numCache>
                <c:formatCode>General</c:formatCode>
                <c:ptCount val="11"/>
                <c:pt idx="0">
                  <c:v>0.0001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126136"/>
        <c:axId val="2095244680"/>
      </c:scatterChart>
      <c:valAx>
        <c:axId val="2115126136"/>
        <c:scaling>
          <c:orientation val="minMax"/>
          <c:max val="1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normierte Kosten</a:t>
                </a:r>
              </a:p>
            </c:rich>
          </c:tx>
          <c:layout>
            <c:manualLayout>
              <c:xMode val="edge"/>
              <c:yMode val="edge"/>
              <c:x val="0.794782608695652"/>
              <c:y val="0.8884548606963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5244680"/>
        <c:crosses val="autoZero"/>
        <c:crossBetween val="midCat"/>
        <c:majorUnit val="1.0"/>
        <c:minorUnit val="0.2"/>
      </c:valAx>
      <c:valAx>
        <c:axId val="2095244680"/>
        <c:scaling>
          <c:orientation val="minMax"/>
          <c:max val="10.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normierte Funktion</a:t>
                </a:r>
              </a:p>
            </c:rich>
          </c:tx>
          <c:layout>
            <c:manualLayout>
              <c:xMode val="edge"/>
              <c:yMode val="edge"/>
              <c:x val="0.0573913043478261"/>
              <c:y val="0.0489237258092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5126136"/>
        <c:crosses val="autoZero"/>
        <c:crossBetween val="midCat"/>
        <c:majorUnit val="1.0"/>
        <c:minorUnit val="0.2"/>
      </c:valAx>
      <c:spPr>
        <a:noFill/>
        <a:ln w="12700">
          <a:solidFill>
            <a:srgbClr val="949EAA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5" r="0.787401575" t="0.984251969" header="0.4921259845" footer="0.4921259845"/>
    <c:pageSetup paperSize="9" orientation="landscape" horizontalDpi="200" verticalDpi="2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11</xdr:col>
      <xdr:colOff>809625</xdr:colOff>
      <xdr:row>4</xdr:row>
      <xdr:rowOff>161925</xdr:rowOff>
    </xdr:to>
    <xdr:sp macro="" textlink="">
      <xdr:nvSpPr>
        <xdr:cNvPr id="8193" name="Rectangle 1"/>
        <xdr:cNvSpPr>
          <a:spLocks noChangeArrowheads="1"/>
        </xdr:cNvSpPr>
      </xdr:nvSpPr>
      <xdr:spPr bwMode="auto">
        <a:xfrm>
          <a:off x="0" y="9525"/>
          <a:ext cx="10029825" cy="876300"/>
        </a:xfrm>
        <a:prstGeom prst="rect">
          <a:avLst/>
        </a:prstGeom>
        <a:solidFill>
          <a:srgbClr val="DAE0E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/>
        </a:p>
      </xdr:txBody>
    </xdr:sp>
    <xdr:clientData/>
  </xdr:twoCellAnchor>
  <xdr:oneCellAnchor>
    <xdr:from>
      <xdr:col>0</xdr:col>
      <xdr:colOff>609600</xdr:colOff>
      <xdr:row>0</xdr:row>
      <xdr:rowOff>9525</xdr:rowOff>
    </xdr:from>
    <xdr:ext cx="1133314" cy="406256"/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609600" y="9525"/>
          <a:ext cx="1133314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Systemelement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619125</xdr:colOff>
      <xdr:row>3</xdr:row>
      <xdr:rowOff>57150</xdr:rowOff>
    </xdr:from>
    <xdr:ext cx="320656" cy="260575"/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619125" y="600075"/>
          <a:ext cx="320656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Ziel</a:t>
          </a:r>
          <a:endParaRPr lang="de-DE"/>
        </a:p>
      </xdr:txBody>
    </xdr:sp>
    <xdr:clientData/>
  </xdr:oneCellAnchor>
  <xdr:twoCellAnchor>
    <xdr:from>
      <xdr:col>2</xdr:col>
      <xdr:colOff>695325</xdr:colOff>
      <xdr:row>0</xdr:row>
      <xdr:rowOff>152400</xdr:rowOff>
    </xdr:from>
    <xdr:to>
      <xdr:col>3</xdr:col>
      <xdr:colOff>323850</xdr:colOff>
      <xdr:row>0</xdr:row>
      <xdr:rowOff>152400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2371725" y="152400"/>
          <a:ext cx="466725" cy="0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457200</xdr:colOff>
      <xdr:row>0</xdr:row>
      <xdr:rowOff>0</xdr:rowOff>
    </xdr:from>
    <xdr:ext cx="1919940" cy="406256"/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2971800" y="0"/>
          <a:ext cx="191994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Nützliche Wirkung - normal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609600</xdr:colOff>
      <xdr:row>1</xdr:row>
      <xdr:rowOff>133350</xdr:rowOff>
    </xdr:from>
    <xdr:ext cx="1518292" cy="260575"/>
    <xdr:sp macro="" textlink="">
      <xdr:nvSpPr>
        <xdr:cNvPr id="8198" name="Text Box 6"/>
        <xdr:cNvSpPr txBox="1">
          <a:spLocks noChangeArrowheads="1"/>
        </xdr:cNvSpPr>
      </xdr:nvSpPr>
      <xdr:spPr bwMode="auto">
        <a:xfrm>
          <a:off x="609600" y="314325"/>
          <a:ext cx="1518292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Supersystemelement</a:t>
          </a:r>
          <a:endParaRPr lang="de-DE"/>
        </a:p>
      </xdr:txBody>
    </xdr:sp>
    <xdr:clientData/>
  </xdr:oneCellAnchor>
  <xdr:twoCellAnchor>
    <xdr:from>
      <xdr:col>2</xdr:col>
      <xdr:colOff>704850</xdr:colOff>
      <xdr:row>2</xdr:row>
      <xdr:rowOff>76200</xdr:rowOff>
    </xdr:from>
    <xdr:to>
      <xdr:col>3</xdr:col>
      <xdr:colOff>323850</xdr:colOff>
      <xdr:row>2</xdr:row>
      <xdr:rowOff>76200</xdr:rowOff>
    </xdr:to>
    <xdr:sp macro="" textlink="">
      <xdr:nvSpPr>
        <xdr:cNvPr id="8199" name="Line 7"/>
        <xdr:cNvSpPr>
          <a:spLocks noChangeShapeType="1"/>
        </xdr:cNvSpPr>
      </xdr:nvSpPr>
      <xdr:spPr bwMode="auto">
        <a:xfrm>
          <a:off x="2381250" y="438150"/>
          <a:ext cx="457200" cy="0"/>
        </a:xfrm>
        <a:prstGeom prst="line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438150</xdr:colOff>
      <xdr:row>1</xdr:row>
      <xdr:rowOff>123825</xdr:rowOff>
    </xdr:from>
    <xdr:ext cx="2305558" cy="406256"/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2952750" y="304800"/>
          <a:ext cx="230555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Nützliche Wirkung - ungenügend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695325</xdr:colOff>
      <xdr:row>4</xdr:row>
      <xdr:rowOff>0</xdr:rowOff>
    </xdr:from>
    <xdr:to>
      <xdr:col>3</xdr:col>
      <xdr:colOff>323850</xdr:colOff>
      <xdr:row>4</xdr:row>
      <xdr:rowOff>0</xdr:rowOff>
    </xdr:to>
    <xdr:sp macro="" textlink="">
      <xdr:nvSpPr>
        <xdr:cNvPr id="8201" name="Line 9"/>
        <xdr:cNvSpPr>
          <a:spLocks noChangeShapeType="1"/>
        </xdr:cNvSpPr>
      </xdr:nvSpPr>
      <xdr:spPr bwMode="auto">
        <a:xfrm>
          <a:off x="2371725" y="723900"/>
          <a:ext cx="466725" cy="0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438150</xdr:colOff>
      <xdr:row>3</xdr:row>
      <xdr:rowOff>38100</xdr:rowOff>
    </xdr:from>
    <xdr:ext cx="2185141" cy="260575"/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2952750" y="581025"/>
          <a:ext cx="2185141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Nützliche Wirkung - übermäßig</a:t>
          </a:r>
          <a:endParaRPr lang="de-DE"/>
        </a:p>
      </xdr:txBody>
    </xdr:sp>
    <xdr:clientData/>
  </xdr:oneCellAnchor>
  <xdr:oneCellAnchor>
    <xdr:from>
      <xdr:col>6</xdr:col>
      <xdr:colOff>723900</xdr:colOff>
      <xdr:row>0</xdr:row>
      <xdr:rowOff>0</xdr:rowOff>
    </xdr:from>
    <xdr:ext cx="1432755" cy="406256"/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5753100" y="0"/>
          <a:ext cx="143275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Schädliche Wirkung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0</xdr:col>
      <xdr:colOff>142875</xdr:colOff>
      <xdr:row>0</xdr:row>
      <xdr:rowOff>85725</xdr:rowOff>
    </xdr:from>
    <xdr:to>
      <xdr:col>0</xdr:col>
      <xdr:colOff>457200</xdr:colOff>
      <xdr:row>1</xdr:row>
      <xdr:rowOff>66675</xdr:rowOff>
    </xdr:to>
    <xdr:sp macro="" textlink="">
      <xdr:nvSpPr>
        <xdr:cNvPr id="8204" name="AutoShape 12"/>
        <xdr:cNvSpPr>
          <a:spLocks noChangeArrowheads="1"/>
        </xdr:cNvSpPr>
      </xdr:nvSpPr>
      <xdr:spPr bwMode="auto">
        <a:xfrm>
          <a:off x="142875" y="85725"/>
          <a:ext cx="314325" cy="1619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123825</xdr:colOff>
      <xdr:row>2</xdr:row>
      <xdr:rowOff>9525</xdr:rowOff>
    </xdr:from>
    <xdr:to>
      <xdr:col>0</xdr:col>
      <xdr:colOff>476250</xdr:colOff>
      <xdr:row>3</xdr:row>
      <xdr:rowOff>9525</xdr:rowOff>
    </xdr:to>
    <xdr:sp macro="" textlink="">
      <xdr:nvSpPr>
        <xdr:cNvPr id="8205" name="AutoShape 13"/>
        <xdr:cNvSpPr>
          <a:spLocks noChangeArrowheads="1"/>
        </xdr:cNvSpPr>
      </xdr:nvSpPr>
      <xdr:spPr bwMode="auto">
        <a:xfrm>
          <a:off x="123825" y="371475"/>
          <a:ext cx="352425" cy="180975"/>
        </a:xfrm>
        <a:prstGeom prst="hexagon">
          <a:avLst>
            <a:gd name="adj" fmla="val 48684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3</xdr:row>
      <xdr:rowOff>123825</xdr:rowOff>
    </xdr:from>
    <xdr:to>
      <xdr:col>0</xdr:col>
      <xdr:colOff>466725</xdr:colOff>
      <xdr:row>4</xdr:row>
      <xdr:rowOff>104775</xdr:rowOff>
    </xdr:to>
    <xdr:sp macro="" textlink="">
      <xdr:nvSpPr>
        <xdr:cNvPr id="8206" name="Oval 14"/>
        <xdr:cNvSpPr>
          <a:spLocks noChangeArrowheads="1"/>
        </xdr:cNvSpPr>
      </xdr:nvSpPr>
      <xdr:spPr bwMode="auto">
        <a:xfrm>
          <a:off x="152400" y="666750"/>
          <a:ext cx="314325" cy="161925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409575</xdr:colOff>
      <xdr:row>0</xdr:row>
      <xdr:rowOff>114300</xdr:rowOff>
    </xdr:from>
    <xdr:to>
      <xdr:col>6</xdr:col>
      <xdr:colOff>723900</xdr:colOff>
      <xdr:row>0</xdr:row>
      <xdr:rowOff>171450</xdr:rowOff>
    </xdr:to>
    <xdr:sp macro="" textlink="">
      <xdr:nvSpPr>
        <xdr:cNvPr id="8207" name="Freeform 15"/>
        <xdr:cNvSpPr>
          <a:spLocks/>
        </xdr:cNvSpPr>
      </xdr:nvSpPr>
      <xdr:spPr bwMode="auto">
        <a:xfrm rot="10800000" flipH="1" flipV="1">
          <a:off x="5438775" y="114300"/>
          <a:ext cx="314325" cy="57150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400050</xdr:colOff>
      <xdr:row>25</xdr:row>
      <xdr:rowOff>95250</xdr:rowOff>
    </xdr:from>
    <xdr:ext cx="320848" cy="406256"/>
    <xdr:sp macro="" textlink="">
      <xdr:nvSpPr>
        <xdr:cNvPr id="8208" name="Text Box 16"/>
        <xdr:cNvSpPr txBox="1">
          <a:spLocks noChangeArrowheads="1"/>
        </xdr:cNvSpPr>
      </xdr:nvSpPr>
      <xdr:spPr bwMode="auto">
        <a:xfrm>
          <a:off x="2914650" y="4619625"/>
          <a:ext cx="32084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hält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4</xdr:col>
      <xdr:colOff>276225</xdr:colOff>
      <xdr:row>15</xdr:row>
      <xdr:rowOff>0</xdr:rowOff>
    </xdr:from>
    <xdr:ext cx="817138" cy="406256"/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629025" y="2714625"/>
          <a:ext cx="81713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beschädigt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6</xdr:col>
      <xdr:colOff>200025</xdr:colOff>
      <xdr:row>14</xdr:row>
      <xdr:rowOff>38100</xdr:rowOff>
    </xdr:from>
    <xdr:ext cx="380673" cy="406256"/>
    <xdr:sp macro="" textlink="">
      <xdr:nvSpPr>
        <xdr:cNvPr id="8210" name="Text Box 18"/>
        <xdr:cNvSpPr txBox="1">
          <a:spLocks noChangeArrowheads="1"/>
        </xdr:cNvSpPr>
      </xdr:nvSpPr>
      <xdr:spPr bwMode="auto">
        <a:xfrm>
          <a:off x="5229225" y="2571750"/>
          <a:ext cx="380673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führt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5</xdr:col>
      <xdr:colOff>257175</xdr:colOff>
      <xdr:row>7</xdr:row>
      <xdr:rowOff>123825</xdr:rowOff>
    </xdr:from>
    <xdr:to>
      <xdr:col>6</xdr:col>
      <xdr:colOff>704850</xdr:colOff>
      <xdr:row>11</xdr:row>
      <xdr:rowOff>9525</xdr:rowOff>
    </xdr:to>
    <xdr:sp macro="" textlink="">
      <xdr:nvSpPr>
        <xdr:cNvPr id="8211" name="Oval 19"/>
        <xdr:cNvSpPr>
          <a:spLocks noChangeArrowheads="1"/>
        </xdr:cNvSpPr>
      </xdr:nvSpPr>
      <xdr:spPr bwMode="auto">
        <a:xfrm>
          <a:off x="4448175" y="1390650"/>
          <a:ext cx="1285875" cy="609600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Schlitten</a:t>
          </a:r>
          <a:endParaRPr lang="de-DE"/>
        </a:p>
      </xdr:txBody>
    </xdr:sp>
    <xdr:clientData/>
  </xdr:twoCellAnchor>
  <xdr:twoCellAnchor>
    <xdr:from>
      <xdr:col>1</xdr:col>
      <xdr:colOff>228600</xdr:colOff>
      <xdr:row>25</xdr:row>
      <xdr:rowOff>123825</xdr:rowOff>
    </xdr:from>
    <xdr:to>
      <xdr:col>2</xdr:col>
      <xdr:colOff>752475</xdr:colOff>
      <xdr:row>28</xdr:row>
      <xdr:rowOff>114300</xdr:rowOff>
    </xdr:to>
    <xdr:sp macro="" textlink="">
      <xdr:nvSpPr>
        <xdr:cNvPr id="8212" name="AutoShape 20"/>
        <xdr:cNvSpPr>
          <a:spLocks noChangeArrowheads="1"/>
        </xdr:cNvSpPr>
      </xdr:nvSpPr>
      <xdr:spPr bwMode="auto">
        <a:xfrm>
          <a:off x="1066800" y="464820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Klebstoff</a:t>
          </a:r>
          <a:endParaRPr lang="de-DE"/>
        </a:p>
      </xdr:txBody>
    </xdr:sp>
    <xdr:clientData/>
  </xdr:twoCellAnchor>
  <xdr:twoCellAnchor>
    <xdr:from>
      <xdr:col>2</xdr:col>
      <xdr:colOff>438150</xdr:colOff>
      <xdr:row>19</xdr:row>
      <xdr:rowOff>161925</xdr:rowOff>
    </xdr:from>
    <xdr:to>
      <xdr:col>3</xdr:col>
      <xdr:colOff>819150</xdr:colOff>
      <xdr:row>22</xdr:row>
      <xdr:rowOff>161925</xdr:rowOff>
    </xdr:to>
    <xdr:sp macro="" textlink="">
      <xdr:nvSpPr>
        <xdr:cNvPr id="8213" name="AutoShape 21"/>
        <xdr:cNvSpPr>
          <a:spLocks noChangeArrowheads="1"/>
        </xdr:cNvSpPr>
      </xdr:nvSpPr>
      <xdr:spPr bwMode="auto">
        <a:xfrm>
          <a:off x="2114550" y="3600450"/>
          <a:ext cx="1219200" cy="5429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Stoß-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verbinder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438150</xdr:colOff>
      <xdr:row>7</xdr:row>
      <xdr:rowOff>142875</xdr:rowOff>
    </xdr:from>
    <xdr:to>
      <xdr:col>3</xdr:col>
      <xdr:colOff>819150</xdr:colOff>
      <xdr:row>10</xdr:row>
      <xdr:rowOff>171450</xdr:rowOff>
    </xdr:to>
    <xdr:sp macro="" textlink="">
      <xdr:nvSpPr>
        <xdr:cNvPr id="8214" name="AutoShape 22"/>
        <xdr:cNvSpPr>
          <a:spLocks noChangeArrowheads="1"/>
        </xdr:cNvSpPr>
      </xdr:nvSpPr>
      <xdr:spPr bwMode="auto">
        <a:xfrm>
          <a:off x="2114550" y="1409700"/>
          <a:ext cx="1219200" cy="5715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Permanent-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magnete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714375</xdr:colOff>
      <xdr:row>17</xdr:row>
      <xdr:rowOff>142875</xdr:rowOff>
    </xdr:from>
    <xdr:to>
      <xdr:col>6</xdr:col>
      <xdr:colOff>714375</xdr:colOff>
      <xdr:row>22</xdr:row>
      <xdr:rowOff>161925</xdr:rowOff>
    </xdr:to>
    <xdr:sp macro="" textlink="">
      <xdr:nvSpPr>
        <xdr:cNvPr id="8215" name="AutoShape 23"/>
        <xdr:cNvSpPr>
          <a:spLocks noChangeArrowheads="1"/>
        </xdr:cNvSpPr>
      </xdr:nvSpPr>
      <xdr:spPr bwMode="auto">
        <a:xfrm>
          <a:off x="4067175" y="3219450"/>
          <a:ext cx="1676400" cy="923925"/>
        </a:xfrm>
        <a:prstGeom prst="hexagon">
          <a:avLst>
            <a:gd name="adj" fmla="val 21924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Staub, 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Flüssigkeiten, 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Müll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438150</xdr:colOff>
      <xdr:row>13</xdr:row>
      <xdr:rowOff>104775</xdr:rowOff>
    </xdr:from>
    <xdr:to>
      <xdr:col>3</xdr:col>
      <xdr:colOff>819150</xdr:colOff>
      <xdr:row>16</xdr:row>
      <xdr:rowOff>142875</xdr:rowOff>
    </xdr:to>
    <xdr:sp macro="" textlink="">
      <xdr:nvSpPr>
        <xdr:cNvPr id="8216" name="AutoShape 24"/>
        <xdr:cNvSpPr>
          <a:spLocks noChangeArrowheads="1"/>
        </xdr:cNvSpPr>
      </xdr:nvSpPr>
      <xdr:spPr bwMode="auto">
        <a:xfrm>
          <a:off x="2114550" y="2457450"/>
          <a:ext cx="1219200" cy="5810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Schienen</a:t>
          </a:r>
          <a:endParaRPr lang="de-DE"/>
        </a:p>
      </xdr:txBody>
    </xdr:sp>
    <xdr:clientData/>
  </xdr:twoCellAnchor>
  <xdr:twoCellAnchor>
    <xdr:from>
      <xdr:col>5</xdr:col>
      <xdr:colOff>28575</xdr:colOff>
      <xdr:row>25</xdr:row>
      <xdr:rowOff>123825</xdr:rowOff>
    </xdr:from>
    <xdr:to>
      <xdr:col>6</xdr:col>
      <xdr:colOff>552450</xdr:colOff>
      <xdr:row>28</xdr:row>
      <xdr:rowOff>114300</xdr:rowOff>
    </xdr:to>
    <xdr:sp macro="" textlink="">
      <xdr:nvSpPr>
        <xdr:cNvPr id="8217" name="AutoShape 25"/>
        <xdr:cNvSpPr>
          <a:spLocks noChangeArrowheads="1"/>
        </xdr:cNvSpPr>
      </xdr:nvSpPr>
      <xdr:spPr bwMode="auto">
        <a:xfrm>
          <a:off x="4219575" y="464820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Abdeckung</a:t>
          </a:r>
          <a:endParaRPr lang="de-DE"/>
        </a:p>
      </xdr:txBody>
    </xdr:sp>
    <xdr:clientData/>
  </xdr:twoCellAnchor>
  <xdr:twoCellAnchor>
    <xdr:from>
      <xdr:col>3</xdr:col>
      <xdr:colOff>819150</xdr:colOff>
      <xdr:row>9</xdr:row>
      <xdr:rowOff>66675</xdr:rowOff>
    </xdr:from>
    <xdr:to>
      <xdr:col>5</xdr:col>
      <xdr:colOff>257175</xdr:colOff>
      <xdr:row>9</xdr:row>
      <xdr:rowOff>66675</xdr:rowOff>
    </xdr:to>
    <xdr:cxnSp macro="">
      <xdr:nvCxnSpPr>
        <xdr:cNvPr id="8218" name="AutoShape 26"/>
        <xdr:cNvCxnSpPr>
          <a:cxnSpLocks noChangeShapeType="1"/>
          <a:stCxn id="8214" idx="3"/>
          <a:endCxn id="8211" idx="2"/>
        </xdr:cNvCxnSpPr>
      </xdr:nvCxnSpPr>
      <xdr:spPr bwMode="auto">
        <a:xfrm flipV="1">
          <a:off x="3333750" y="1695450"/>
          <a:ext cx="1114425" cy="0"/>
        </a:xfrm>
        <a:prstGeom prst="bentConnector3">
          <a:avLst>
            <a:gd name="adj1" fmla="val 49856"/>
          </a:avLst>
        </a:prstGeom>
        <a:noFill/>
        <a:ln w="9525">
          <a:solidFill>
            <a:srgbClr val="0077BE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209550</xdr:colOff>
      <xdr:row>10</xdr:row>
      <xdr:rowOff>171450</xdr:rowOff>
    </xdr:from>
    <xdr:to>
      <xdr:col>3</xdr:col>
      <xdr:colOff>209550</xdr:colOff>
      <xdr:row>13</xdr:row>
      <xdr:rowOff>104775</xdr:rowOff>
    </xdr:to>
    <xdr:cxnSp macro="">
      <xdr:nvCxnSpPr>
        <xdr:cNvPr id="8219" name="AutoShape 27"/>
        <xdr:cNvCxnSpPr>
          <a:cxnSpLocks noChangeShapeType="1"/>
          <a:stCxn id="8216" idx="0"/>
          <a:endCxn id="8214" idx="2"/>
        </xdr:cNvCxnSpPr>
      </xdr:nvCxnSpPr>
      <xdr:spPr bwMode="auto">
        <a:xfrm flipV="1">
          <a:off x="2724150" y="1981200"/>
          <a:ext cx="0" cy="47625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209550</xdr:colOff>
      <xdr:row>16</xdr:row>
      <xdr:rowOff>142875</xdr:rowOff>
    </xdr:from>
    <xdr:to>
      <xdr:col>3</xdr:col>
      <xdr:colOff>209550</xdr:colOff>
      <xdr:row>19</xdr:row>
      <xdr:rowOff>161925</xdr:rowOff>
    </xdr:to>
    <xdr:cxnSp macro="">
      <xdr:nvCxnSpPr>
        <xdr:cNvPr id="8220" name="AutoShape 28"/>
        <xdr:cNvCxnSpPr>
          <a:cxnSpLocks noChangeShapeType="1"/>
          <a:stCxn id="8213" idx="0"/>
          <a:endCxn id="8216" idx="2"/>
        </xdr:cNvCxnSpPr>
      </xdr:nvCxnSpPr>
      <xdr:spPr bwMode="auto">
        <a:xfrm rot="16200000">
          <a:off x="2443162" y="3319463"/>
          <a:ext cx="561975" cy="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2</xdr:col>
      <xdr:colOff>485775</xdr:colOff>
      <xdr:row>11</xdr:row>
      <xdr:rowOff>38100</xdr:rowOff>
    </xdr:from>
    <xdr:ext cx="492049" cy="406256"/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2162175" y="2028825"/>
          <a:ext cx="49204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752475</xdr:colOff>
      <xdr:row>27</xdr:row>
      <xdr:rowOff>28575</xdr:rowOff>
    </xdr:from>
    <xdr:to>
      <xdr:col>5</xdr:col>
      <xdr:colOff>28575</xdr:colOff>
      <xdr:row>27</xdr:row>
      <xdr:rowOff>28575</xdr:rowOff>
    </xdr:to>
    <xdr:cxnSp macro="">
      <xdr:nvCxnSpPr>
        <xdr:cNvPr id="8222" name="AutoShape 30"/>
        <xdr:cNvCxnSpPr>
          <a:cxnSpLocks noChangeShapeType="1"/>
          <a:stCxn id="8212" idx="3"/>
          <a:endCxn id="8217" idx="1"/>
        </xdr:cNvCxnSpPr>
      </xdr:nvCxnSpPr>
      <xdr:spPr bwMode="auto">
        <a:xfrm>
          <a:off x="2428875" y="4914900"/>
          <a:ext cx="1790700" cy="0"/>
        </a:xfrm>
        <a:prstGeom prst="straightConnector1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714375</xdr:colOff>
      <xdr:row>22</xdr:row>
      <xdr:rowOff>161925</xdr:rowOff>
    </xdr:from>
    <xdr:to>
      <xdr:col>5</xdr:col>
      <xdr:colOff>714375</xdr:colOff>
      <xdr:row>25</xdr:row>
      <xdr:rowOff>123825</xdr:rowOff>
    </xdr:to>
    <xdr:cxnSp macro="">
      <xdr:nvCxnSpPr>
        <xdr:cNvPr id="8223" name="AutoShape 31"/>
        <xdr:cNvCxnSpPr>
          <a:cxnSpLocks noChangeShapeType="1"/>
          <a:stCxn id="8217" idx="0"/>
          <a:endCxn id="8215" idx="2"/>
        </xdr:cNvCxnSpPr>
      </xdr:nvCxnSpPr>
      <xdr:spPr bwMode="auto">
        <a:xfrm flipV="1">
          <a:off x="4905375" y="4143375"/>
          <a:ext cx="0" cy="504825"/>
        </a:xfrm>
        <a:prstGeom prst="straightConnector1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9525</xdr:colOff>
      <xdr:row>23</xdr:row>
      <xdr:rowOff>161925</xdr:rowOff>
    </xdr:from>
    <xdr:ext cx="491985" cy="406256"/>
    <xdr:sp macro="" textlink="">
      <xdr:nvSpPr>
        <xdr:cNvPr id="8224" name="Text Box 32"/>
        <xdr:cNvSpPr txBox="1">
          <a:spLocks noChangeArrowheads="1"/>
        </xdr:cNvSpPr>
      </xdr:nvSpPr>
      <xdr:spPr bwMode="auto">
        <a:xfrm>
          <a:off x="4200525" y="4324350"/>
          <a:ext cx="49198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stoppt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4</xdr:col>
      <xdr:colOff>19050</xdr:colOff>
      <xdr:row>8</xdr:row>
      <xdr:rowOff>9525</xdr:rowOff>
    </xdr:from>
    <xdr:ext cx="697426" cy="406256"/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3371850" y="1457325"/>
          <a:ext cx="697426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bewegen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1</xdr:col>
      <xdr:colOff>533400</xdr:colOff>
      <xdr:row>17</xdr:row>
      <xdr:rowOff>85725</xdr:rowOff>
    </xdr:from>
    <xdr:ext cx="492049" cy="406256"/>
    <xdr:sp macro="" textlink="">
      <xdr:nvSpPr>
        <xdr:cNvPr id="8226" name="Text Box 34"/>
        <xdr:cNvSpPr txBox="1">
          <a:spLocks noChangeArrowheads="1"/>
        </xdr:cNvSpPr>
      </xdr:nvSpPr>
      <xdr:spPr bwMode="auto">
        <a:xfrm>
          <a:off x="1371600" y="3162300"/>
          <a:ext cx="49204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819150</xdr:colOff>
      <xdr:row>11</xdr:row>
      <xdr:rowOff>9525</xdr:rowOff>
    </xdr:from>
    <xdr:to>
      <xdr:col>6</xdr:col>
      <xdr:colOff>66675</xdr:colOff>
      <xdr:row>15</xdr:row>
      <xdr:rowOff>38100</xdr:rowOff>
    </xdr:to>
    <xdr:cxnSp macro="">
      <xdr:nvCxnSpPr>
        <xdr:cNvPr id="8227" name="AutoShape 35"/>
        <xdr:cNvCxnSpPr>
          <a:cxnSpLocks noChangeShapeType="1"/>
          <a:stCxn id="8216" idx="3"/>
          <a:endCxn id="8211" idx="4"/>
        </xdr:cNvCxnSpPr>
      </xdr:nvCxnSpPr>
      <xdr:spPr bwMode="auto">
        <a:xfrm flipV="1">
          <a:off x="3333750" y="2000250"/>
          <a:ext cx="1762125" cy="75247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4</xdr:col>
      <xdr:colOff>323850</xdr:colOff>
      <xdr:row>11</xdr:row>
      <xdr:rowOff>171450</xdr:rowOff>
    </xdr:from>
    <xdr:ext cx="492049" cy="406256"/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3676650" y="2162175"/>
          <a:ext cx="49204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2</xdr:col>
      <xdr:colOff>514350</xdr:colOff>
      <xdr:row>17</xdr:row>
      <xdr:rowOff>19050</xdr:rowOff>
    </xdr:from>
    <xdr:ext cx="320848" cy="406256"/>
    <xdr:sp macro="" textlink="">
      <xdr:nvSpPr>
        <xdr:cNvPr id="8229" name="Text Box 37"/>
        <xdr:cNvSpPr txBox="1">
          <a:spLocks noChangeArrowheads="1"/>
        </xdr:cNvSpPr>
      </xdr:nvSpPr>
      <xdr:spPr bwMode="auto">
        <a:xfrm>
          <a:off x="2190750" y="3095625"/>
          <a:ext cx="32084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hält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3</xdr:col>
      <xdr:colOff>752475</xdr:colOff>
      <xdr:row>18</xdr:row>
      <xdr:rowOff>142875</xdr:rowOff>
    </xdr:from>
    <xdr:ext cx="817138" cy="406256"/>
    <xdr:sp macro="" textlink="">
      <xdr:nvSpPr>
        <xdr:cNvPr id="8230" name="Text Box 38"/>
        <xdr:cNvSpPr txBox="1">
          <a:spLocks noChangeArrowheads="1"/>
        </xdr:cNvSpPr>
      </xdr:nvSpPr>
      <xdr:spPr bwMode="auto">
        <a:xfrm>
          <a:off x="3267075" y="3400425"/>
          <a:ext cx="81713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beschädigt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771525</xdr:colOff>
      <xdr:row>16</xdr:row>
      <xdr:rowOff>104775</xdr:rowOff>
    </xdr:from>
    <xdr:to>
      <xdr:col>5</xdr:col>
      <xdr:colOff>238125</xdr:colOff>
      <xdr:row>16</xdr:row>
      <xdr:rowOff>152400</xdr:rowOff>
    </xdr:to>
    <xdr:sp macro="" textlink="">
      <xdr:nvSpPr>
        <xdr:cNvPr id="8231" name="Freeform 39"/>
        <xdr:cNvSpPr>
          <a:spLocks/>
        </xdr:cNvSpPr>
      </xdr:nvSpPr>
      <xdr:spPr bwMode="auto">
        <a:xfrm rot="1102595" flipH="1">
          <a:off x="3286125" y="3000375"/>
          <a:ext cx="1143000" cy="4762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180975</xdr:colOff>
      <xdr:row>11</xdr:row>
      <xdr:rowOff>0</xdr:rowOff>
    </xdr:from>
    <xdr:to>
      <xdr:col>6</xdr:col>
      <xdr:colOff>228600</xdr:colOff>
      <xdr:row>17</xdr:row>
      <xdr:rowOff>123825</xdr:rowOff>
    </xdr:to>
    <xdr:sp macro="" textlink="">
      <xdr:nvSpPr>
        <xdr:cNvPr id="8232" name="Freeform 40"/>
        <xdr:cNvSpPr>
          <a:spLocks/>
        </xdr:cNvSpPr>
      </xdr:nvSpPr>
      <xdr:spPr bwMode="auto">
        <a:xfrm rot="16154055" flipH="1">
          <a:off x="4629150" y="2571750"/>
          <a:ext cx="1209675" cy="4762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800100</xdr:colOff>
      <xdr:row>20</xdr:row>
      <xdr:rowOff>114300</xdr:rowOff>
    </xdr:from>
    <xdr:to>
      <xdr:col>4</xdr:col>
      <xdr:colOff>723900</xdr:colOff>
      <xdr:row>21</xdr:row>
      <xdr:rowOff>0</xdr:rowOff>
    </xdr:to>
    <xdr:sp macro="" textlink="">
      <xdr:nvSpPr>
        <xdr:cNvPr id="8233" name="Freeform 41"/>
        <xdr:cNvSpPr>
          <a:spLocks/>
        </xdr:cNvSpPr>
      </xdr:nvSpPr>
      <xdr:spPr bwMode="auto">
        <a:xfrm rot="20665928" flipH="1">
          <a:off x="3314700" y="3733800"/>
          <a:ext cx="762000" cy="6667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171450</xdr:colOff>
      <xdr:row>21</xdr:row>
      <xdr:rowOff>85725</xdr:rowOff>
    </xdr:from>
    <xdr:to>
      <xdr:col>1</xdr:col>
      <xdr:colOff>171450</xdr:colOff>
      <xdr:row>21</xdr:row>
      <xdr:rowOff>85725</xdr:rowOff>
    </xdr:to>
    <xdr:cxnSp macro="">
      <xdr:nvCxnSpPr>
        <xdr:cNvPr id="8234" name="AutoShape 42"/>
        <xdr:cNvCxnSpPr>
          <a:cxnSpLocks noChangeShapeType="1"/>
        </xdr:cNvCxnSpPr>
      </xdr:nvCxnSpPr>
      <xdr:spPr bwMode="auto">
        <a:xfrm>
          <a:off x="1009650" y="3886200"/>
          <a:ext cx="0" cy="0"/>
        </a:xfrm>
        <a:prstGeom prst="straightConnector1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66675</xdr:colOff>
      <xdr:row>15</xdr:row>
      <xdr:rowOff>114300</xdr:rowOff>
    </xdr:from>
    <xdr:to>
      <xdr:col>2</xdr:col>
      <xdr:colOff>390525</xdr:colOff>
      <xdr:row>24</xdr:row>
      <xdr:rowOff>47625</xdr:rowOff>
    </xdr:to>
    <xdr:sp macro="" textlink="">
      <xdr:nvSpPr>
        <xdr:cNvPr id="8235" name="Line 43"/>
        <xdr:cNvSpPr>
          <a:spLocks noChangeShapeType="1"/>
        </xdr:cNvSpPr>
      </xdr:nvSpPr>
      <xdr:spPr bwMode="auto">
        <a:xfrm flipH="1">
          <a:off x="1743075" y="2828925"/>
          <a:ext cx="323850" cy="15621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742950</xdr:colOff>
      <xdr:row>15</xdr:row>
      <xdr:rowOff>95250</xdr:rowOff>
    </xdr:from>
    <xdr:to>
      <xdr:col>2</xdr:col>
      <xdr:colOff>438150</xdr:colOff>
      <xdr:row>25</xdr:row>
      <xdr:rowOff>85725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 flipH="1">
          <a:off x="1581150" y="2809875"/>
          <a:ext cx="533400" cy="1800225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0</xdr:col>
      <xdr:colOff>76200</xdr:colOff>
      <xdr:row>31</xdr:row>
      <xdr:rowOff>114300</xdr:rowOff>
    </xdr:from>
    <xdr:ext cx="6543201" cy="1335494"/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76200" y="5724525"/>
          <a:ext cx="6543201" cy="1335494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Aufgaben aus inkrementeller Verbesserung: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1) Wie kann es verhindert werden, dass der Schlitten Staub, Flüssigkeiten und Müll vor sich her schiebt?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2) Wie kann es verhindert werden, dass Staub, Flüssigkeiten und Müll die Schienen beschädigen?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3) Wie kann es verhindert werden, dass Staub, Flüssigkeiten und Müll die Stoßverbinder beschädigen?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4) Wie kann die Abdeckung besser Staub, Flüssigkeiten, Müll abhalten?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5) Wie kann das Halten des Klebstoffes im Demontagefall gemindert werden?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5.1) Wie kann die Interaktion „halten“ zwischen Schienen  und Klebstoff gemindert werden?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5.2) Wie kann die Interaktion „hält“ zwischen Klebstoff  und Abdeckung gemindert werden?</a:t>
          </a:r>
          <a:endParaRPr lang="de-DE"/>
        </a:p>
      </xdr:txBody>
    </xdr:sp>
    <xdr:clientData/>
  </xdr:oneCellAnchor>
  <xdr:twoCellAnchor>
    <xdr:from>
      <xdr:col>4</xdr:col>
      <xdr:colOff>666750</xdr:colOff>
      <xdr:row>8</xdr:row>
      <xdr:rowOff>57150</xdr:rowOff>
    </xdr:from>
    <xdr:to>
      <xdr:col>5</xdr:col>
      <xdr:colOff>180975</xdr:colOff>
      <xdr:row>10</xdr:row>
      <xdr:rowOff>66675</xdr:rowOff>
    </xdr:to>
    <xdr:sp macro="" textlink="">
      <xdr:nvSpPr>
        <xdr:cNvPr id="8238" name="Oval 46"/>
        <xdr:cNvSpPr>
          <a:spLocks noChangeArrowheads="1"/>
        </xdr:cNvSpPr>
      </xdr:nvSpPr>
      <xdr:spPr bwMode="auto">
        <a:xfrm>
          <a:off x="4019550" y="1504950"/>
          <a:ext cx="352425" cy="371475"/>
        </a:xfrm>
        <a:prstGeom prst="ellipse">
          <a:avLst/>
        </a:prstGeom>
        <a:solidFill>
          <a:srgbClr val="84BD3E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533400</xdr:colOff>
      <xdr:row>23</xdr:row>
      <xdr:rowOff>123825</xdr:rowOff>
    </xdr:from>
    <xdr:to>
      <xdr:col>6</xdr:col>
      <xdr:colOff>47625</xdr:colOff>
      <xdr:row>25</xdr:row>
      <xdr:rowOff>114300</xdr:rowOff>
    </xdr:to>
    <xdr:sp macro="" textlink="">
      <xdr:nvSpPr>
        <xdr:cNvPr id="8239" name="Oval 47"/>
        <xdr:cNvSpPr>
          <a:spLocks noChangeArrowheads="1"/>
        </xdr:cNvSpPr>
      </xdr:nvSpPr>
      <xdr:spPr bwMode="auto">
        <a:xfrm>
          <a:off x="4724400" y="4286250"/>
          <a:ext cx="352425" cy="352425"/>
        </a:xfrm>
        <a:prstGeom prst="ellipse">
          <a:avLst/>
        </a:prstGeom>
        <a:solidFill>
          <a:srgbClr val="F7AB6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1</xdr:col>
      <xdr:colOff>704850</xdr:colOff>
      <xdr:row>21</xdr:row>
      <xdr:rowOff>133350</xdr:rowOff>
    </xdr:from>
    <xdr:to>
      <xdr:col>2</xdr:col>
      <xdr:colOff>238125</xdr:colOff>
      <xdr:row>23</xdr:row>
      <xdr:rowOff>123825</xdr:rowOff>
    </xdr:to>
    <xdr:sp macro="" textlink="">
      <xdr:nvSpPr>
        <xdr:cNvPr id="8240" name="Oval 48"/>
        <xdr:cNvSpPr>
          <a:spLocks noChangeArrowheads="1"/>
        </xdr:cNvSpPr>
      </xdr:nvSpPr>
      <xdr:spPr bwMode="auto">
        <a:xfrm>
          <a:off x="1543050" y="3933825"/>
          <a:ext cx="37147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A3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38100</xdr:colOff>
      <xdr:row>11</xdr:row>
      <xdr:rowOff>104775</xdr:rowOff>
    </xdr:from>
    <xdr:to>
      <xdr:col>3</xdr:col>
      <xdr:colOff>390525</xdr:colOff>
      <xdr:row>13</xdr:row>
      <xdr:rowOff>95250</xdr:rowOff>
    </xdr:to>
    <xdr:sp macro="" textlink="">
      <xdr:nvSpPr>
        <xdr:cNvPr id="8242" name="Oval 50"/>
        <xdr:cNvSpPr>
          <a:spLocks noChangeArrowheads="1"/>
        </xdr:cNvSpPr>
      </xdr:nvSpPr>
      <xdr:spPr bwMode="auto">
        <a:xfrm>
          <a:off x="2552700" y="2095500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76200</xdr:colOff>
      <xdr:row>11</xdr:row>
      <xdr:rowOff>95250</xdr:rowOff>
    </xdr:from>
    <xdr:to>
      <xdr:col>5</xdr:col>
      <xdr:colOff>428625</xdr:colOff>
      <xdr:row>13</xdr:row>
      <xdr:rowOff>104775</xdr:rowOff>
    </xdr:to>
    <xdr:sp macro="" textlink="">
      <xdr:nvSpPr>
        <xdr:cNvPr id="8243" name="Oval 51"/>
        <xdr:cNvSpPr>
          <a:spLocks noChangeArrowheads="1"/>
        </xdr:cNvSpPr>
      </xdr:nvSpPr>
      <xdr:spPr bwMode="auto">
        <a:xfrm>
          <a:off x="4267200" y="2085975"/>
          <a:ext cx="352425" cy="371475"/>
        </a:xfrm>
        <a:prstGeom prst="ellipse">
          <a:avLst/>
        </a:prstGeom>
        <a:solidFill>
          <a:srgbClr val="84BD3E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333375</xdr:colOff>
      <xdr:row>26</xdr:row>
      <xdr:rowOff>19050</xdr:rowOff>
    </xdr:from>
    <xdr:to>
      <xdr:col>4</xdr:col>
      <xdr:colOff>685800</xdr:colOff>
      <xdr:row>28</xdr:row>
      <xdr:rowOff>9525</xdr:rowOff>
    </xdr:to>
    <xdr:sp macro="" textlink="">
      <xdr:nvSpPr>
        <xdr:cNvPr id="8245" name="Oval 53"/>
        <xdr:cNvSpPr>
          <a:spLocks noChangeArrowheads="1"/>
        </xdr:cNvSpPr>
      </xdr:nvSpPr>
      <xdr:spPr bwMode="auto">
        <a:xfrm>
          <a:off x="3686175" y="4724400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A2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19050</xdr:colOff>
      <xdr:row>17</xdr:row>
      <xdr:rowOff>114300</xdr:rowOff>
    </xdr:from>
    <xdr:to>
      <xdr:col>3</xdr:col>
      <xdr:colOff>371475</xdr:colOff>
      <xdr:row>19</xdr:row>
      <xdr:rowOff>104775</xdr:rowOff>
    </xdr:to>
    <xdr:sp macro="" textlink="">
      <xdr:nvSpPr>
        <xdr:cNvPr id="8246" name="Oval 54"/>
        <xdr:cNvSpPr>
          <a:spLocks noChangeArrowheads="1"/>
        </xdr:cNvSpPr>
      </xdr:nvSpPr>
      <xdr:spPr bwMode="auto">
        <a:xfrm>
          <a:off x="2533650" y="3190875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6</xdr:col>
      <xdr:colOff>285750</xdr:colOff>
      <xdr:row>23</xdr:row>
      <xdr:rowOff>114300</xdr:rowOff>
    </xdr:from>
    <xdr:to>
      <xdr:col>6</xdr:col>
      <xdr:colOff>638175</xdr:colOff>
      <xdr:row>25</xdr:row>
      <xdr:rowOff>104775</xdr:rowOff>
    </xdr:to>
    <xdr:sp macro="" textlink="">
      <xdr:nvSpPr>
        <xdr:cNvPr id="8247" name="Oval 55"/>
        <xdr:cNvSpPr>
          <a:spLocks noChangeArrowheads="1"/>
        </xdr:cNvSpPr>
      </xdr:nvSpPr>
      <xdr:spPr bwMode="auto">
        <a:xfrm>
          <a:off x="5314950" y="4276725"/>
          <a:ext cx="352425" cy="3524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oneCellAnchor>
    <xdr:from>
      <xdr:col>6</xdr:col>
      <xdr:colOff>95250</xdr:colOff>
      <xdr:row>24</xdr:row>
      <xdr:rowOff>0</xdr:rowOff>
    </xdr:from>
    <xdr:ext cx="161925" cy="219075"/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5124450" y="4343400"/>
          <a:ext cx="1619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=</a:t>
          </a:r>
          <a:endParaRPr lang="de-DE"/>
        </a:p>
      </xdr:txBody>
    </xdr:sp>
    <xdr:clientData/>
  </xdr:oneCellAnchor>
  <xdr:twoCellAnchor>
    <xdr:from>
      <xdr:col>8</xdr:col>
      <xdr:colOff>695325</xdr:colOff>
      <xdr:row>0</xdr:row>
      <xdr:rowOff>28575</xdr:rowOff>
    </xdr:from>
    <xdr:to>
      <xdr:col>9</xdr:col>
      <xdr:colOff>95250</xdr:colOff>
      <xdr:row>1</xdr:row>
      <xdr:rowOff>95250</xdr:rowOff>
    </xdr:to>
    <xdr:sp macro="" textlink="">
      <xdr:nvSpPr>
        <xdr:cNvPr id="8249" name="Oval 57"/>
        <xdr:cNvSpPr>
          <a:spLocks noChangeArrowheads="1"/>
        </xdr:cNvSpPr>
      </xdr:nvSpPr>
      <xdr:spPr bwMode="auto">
        <a:xfrm>
          <a:off x="7400925" y="28575"/>
          <a:ext cx="238125" cy="247650"/>
        </a:xfrm>
        <a:prstGeom prst="ellipse">
          <a:avLst/>
        </a:prstGeom>
        <a:solidFill>
          <a:srgbClr val="84BD3E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695325</xdr:colOff>
      <xdr:row>1</xdr:row>
      <xdr:rowOff>133350</xdr:rowOff>
    </xdr:from>
    <xdr:to>
      <xdr:col>9</xdr:col>
      <xdr:colOff>95250</xdr:colOff>
      <xdr:row>3</xdr:row>
      <xdr:rowOff>9525</xdr:rowOff>
    </xdr:to>
    <xdr:sp macro="" textlink="">
      <xdr:nvSpPr>
        <xdr:cNvPr id="8250" name="Oval 58"/>
        <xdr:cNvSpPr>
          <a:spLocks noChangeArrowheads="1"/>
        </xdr:cNvSpPr>
      </xdr:nvSpPr>
      <xdr:spPr bwMode="auto">
        <a:xfrm>
          <a:off x="7400925" y="314325"/>
          <a:ext cx="238125" cy="238125"/>
        </a:xfrm>
        <a:prstGeom prst="ellipse">
          <a:avLst/>
        </a:prstGeom>
        <a:solidFill>
          <a:srgbClr val="F7AB6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Ad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695325</xdr:colOff>
      <xdr:row>3</xdr:row>
      <xdr:rowOff>57150</xdr:rowOff>
    </xdr:from>
    <xdr:to>
      <xdr:col>9</xdr:col>
      <xdr:colOff>95250</xdr:colOff>
      <xdr:row>4</xdr:row>
      <xdr:rowOff>114300</xdr:rowOff>
    </xdr:to>
    <xdr:sp macro="" textlink="">
      <xdr:nvSpPr>
        <xdr:cNvPr id="8251" name="Oval 59"/>
        <xdr:cNvSpPr>
          <a:spLocks noChangeArrowheads="1"/>
        </xdr:cNvSpPr>
      </xdr:nvSpPr>
      <xdr:spPr bwMode="auto">
        <a:xfrm>
          <a:off x="7400925" y="600075"/>
          <a:ext cx="238125" cy="238125"/>
        </a:xfrm>
        <a:prstGeom prst="ellipse">
          <a:avLst/>
        </a:prstGeom>
        <a:solidFill>
          <a:srgbClr val="0077BE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84BD3E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A1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oneCellAnchor>
    <xdr:from>
      <xdr:col>9</xdr:col>
      <xdr:colOff>114300</xdr:colOff>
      <xdr:row>0</xdr:row>
      <xdr:rowOff>9525</xdr:rowOff>
    </xdr:from>
    <xdr:ext cx="988082" cy="260575"/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7658100" y="9525"/>
          <a:ext cx="988082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Basisfunktion</a:t>
          </a:r>
          <a:endParaRPr lang="de-DE"/>
        </a:p>
      </xdr:txBody>
    </xdr:sp>
    <xdr:clientData/>
  </xdr:oneCellAnchor>
  <xdr:oneCellAnchor>
    <xdr:from>
      <xdr:col>9</xdr:col>
      <xdr:colOff>114300</xdr:colOff>
      <xdr:row>1</xdr:row>
      <xdr:rowOff>114300</xdr:rowOff>
    </xdr:from>
    <xdr:ext cx="1894805" cy="260575"/>
    <xdr:sp macro="" textlink="">
      <xdr:nvSpPr>
        <xdr:cNvPr id="8253" name="Text Box 61"/>
        <xdr:cNvSpPr txBox="1">
          <a:spLocks noChangeArrowheads="1"/>
        </xdr:cNvSpPr>
      </xdr:nvSpPr>
      <xdr:spPr bwMode="auto">
        <a:xfrm>
          <a:off x="7658100" y="295275"/>
          <a:ext cx="1894805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Zusatzfunktion (Additional)</a:t>
          </a:r>
          <a:endParaRPr lang="de-DE"/>
        </a:p>
      </xdr:txBody>
    </xdr:sp>
    <xdr:clientData/>
  </xdr:oneCellAnchor>
  <xdr:oneCellAnchor>
    <xdr:from>
      <xdr:col>9</xdr:col>
      <xdr:colOff>114300</xdr:colOff>
      <xdr:row>3</xdr:row>
      <xdr:rowOff>38100</xdr:rowOff>
    </xdr:from>
    <xdr:ext cx="2510230" cy="260575"/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7658100" y="581025"/>
          <a:ext cx="2510230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333333"/>
              </a:solidFill>
              <a:latin typeface="Arial"/>
              <a:cs typeface="Arial"/>
            </a:rPr>
            <a:t>Hilfsfunktion (Auxillary) vom Rang 1</a:t>
          </a:r>
          <a:endParaRPr lang="de-DE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0</xdr:row>
      <xdr:rowOff>219075</xdr:rowOff>
    </xdr:from>
    <xdr:to>
      <xdr:col>10</xdr:col>
      <xdr:colOff>819150</xdr:colOff>
      <xdr:row>27</xdr:row>
      <xdr:rowOff>76200</xdr:rowOff>
    </xdr:to>
    <xdr:graphicFrame macro="">
      <xdr:nvGraphicFramePr>
        <xdr:cNvPr id="7233" name="Diagramm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152400</xdr:colOff>
      <xdr:row>28</xdr:row>
      <xdr:rowOff>0</xdr:rowOff>
    </xdr:from>
    <xdr:to>
      <xdr:col>11</xdr:col>
      <xdr:colOff>523875</xdr:colOff>
      <xdr:row>36</xdr:row>
      <xdr:rowOff>38100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4010025" y="5191125"/>
          <a:ext cx="6019800" cy="1485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Aufgaben aus wertanalytischer Betrachtung: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1) Wie können die Kosten der Schienen reduziert werden?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2) Wie können die Kosten der Permanentmagnete reduziert werden?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3) Wie kann die Abdeckung mehr Funktionalität auf sich vereinen?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4) Wie können die Stoßverbinder entfallen?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5) Wie kann der Klebstoff entfallen?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E50"/>
  <sheetViews>
    <sheetView workbookViewId="0">
      <selection activeCell="B11" sqref="B11"/>
    </sheetView>
  </sheetViews>
  <sheetFormatPr baseColWidth="10" defaultRowHeight="13" x14ac:dyDescent="0"/>
  <cols>
    <col min="1" max="1" width="20.42578125" customWidth="1"/>
    <col min="2" max="2" width="18.85546875" customWidth="1"/>
    <col min="3" max="3" width="18.7109375" customWidth="1"/>
    <col min="4" max="4" width="28.28515625" bestFit="1" customWidth="1"/>
    <col min="5" max="5" width="26.42578125" bestFit="1" customWidth="1"/>
  </cols>
  <sheetData>
    <row r="1" spans="1:5" s="11" customFormat="1" ht="15">
      <c r="A1" s="32" t="s">
        <v>5</v>
      </c>
      <c r="B1" s="32" t="s">
        <v>6</v>
      </c>
      <c r="C1" s="32" t="s">
        <v>7</v>
      </c>
      <c r="D1" s="32" t="s">
        <v>8</v>
      </c>
      <c r="E1" s="32" t="s">
        <v>41</v>
      </c>
    </row>
    <row r="2" spans="1:5" ht="40">
      <c r="A2" s="33" t="s">
        <v>9</v>
      </c>
      <c r="B2" s="33" t="s">
        <v>10</v>
      </c>
      <c r="C2" s="33" t="s">
        <v>11</v>
      </c>
      <c r="D2" s="33" t="s">
        <v>12</v>
      </c>
      <c r="E2" s="33" t="s">
        <v>42</v>
      </c>
    </row>
    <row r="3" spans="1:5">
      <c r="A3" s="12" t="s">
        <v>13</v>
      </c>
      <c r="B3" s="12" t="s">
        <v>14</v>
      </c>
      <c r="C3" s="12" t="s">
        <v>0</v>
      </c>
      <c r="D3" s="12" t="s">
        <v>15</v>
      </c>
      <c r="E3" t="s">
        <v>43</v>
      </c>
    </row>
    <row r="4" spans="1:5">
      <c r="A4" s="12"/>
      <c r="B4" s="12" t="s">
        <v>16</v>
      </c>
      <c r="C4" s="12" t="s">
        <v>1</v>
      </c>
      <c r="D4" s="12" t="s">
        <v>17</v>
      </c>
    </row>
    <row r="5" spans="1:5">
      <c r="A5" s="12"/>
      <c r="B5" s="12"/>
      <c r="C5" s="12" t="s">
        <v>2</v>
      </c>
      <c r="D5" s="12"/>
    </row>
    <row r="6" spans="1:5">
      <c r="A6" s="12"/>
      <c r="B6" s="12"/>
      <c r="C6" s="12" t="s">
        <v>3</v>
      </c>
      <c r="D6" s="12"/>
    </row>
    <row r="7" spans="1:5">
      <c r="A7" s="12"/>
      <c r="B7" s="12"/>
      <c r="C7" s="12" t="s">
        <v>4</v>
      </c>
      <c r="D7" s="12"/>
    </row>
    <row r="8" spans="1:5">
      <c r="A8" s="12"/>
      <c r="B8" s="12"/>
      <c r="C8" s="12"/>
      <c r="D8" s="12"/>
    </row>
    <row r="9" spans="1:5">
      <c r="A9" s="12"/>
      <c r="B9" s="12"/>
      <c r="C9" s="12"/>
      <c r="D9" s="12"/>
    </row>
    <row r="10" spans="1:5">
      <c r="A10" s="12"/>
      <c r="B10" s="12"/>
      <c r="C10" s="12"/>
      <c r="D10" s="12"/>
    </row>
    <row r="11" spans="1:5">
      <c r="A11" s="12"/>
      <c r="B11" s="12"/>
      <c r="C11" s="12"/>
      <c r="D11" s="12"/>
    </row>
    <row r="12" spans="1:5">
      <c r="A12" s="12"/>
      <c r="B12" s="12"/>
      <c r="C12" s="12"/>
      <c r="D12" s="12"/>
    </row>
    <row r="13" spans="1:5">
      <c r="A13" s="12"/>
      <c r="B13" s="12"/>
      <c r="C13" s="12"/>
      <c r="D13" s="12"/>
    </row>
    <row r="14" spans="1:5">
      <c r="A14" s="12"/>
      <c r="B14" s="12"/>
      <c r="C14" s="12"/>
      <c r="D14" s="12"/>
    </row>
    <row r="15" spans="1:5">
      <c r="A15" s="12"/>
      <c r="B15" s="12"/>
      <c r="C15" s="12"/>
      <c r="D15" s="12"/>
    </row>
    <row r="16" spans="1:5">
      <c r="A16" s="12"/>
      <c r="B16" s="12"/>
      <c r="C16" s="12"/>
      <c r="D16" s="12"/>
    </row>
    <row r="17" spans="1:4">
      <c r="A17" s="12"/>
      <c r="B17" s="12"/>
      <c r="C17" s="12"/>
      <c r="D17" s="12"/>
    </row>
    <row r="18" spans="1:4">
      <c r="A18" s="12"/>
      <c r="B18" s="12"/>
      <c r="C18" s="12"/>
      <c r="D18" s="12"/>
    </row>
    <row r="19" spans="1:4">
      <c r="A19" s="12"/>
      <c r="B19" s="12"/>
      <c r="C19" s="12"/>
      <c r="D19" s="12"/>
    </row>
    <row r="20" spans="1:4">
      <c r="A20" s="12"/>
      <c r="B20" s="12"/>
      <c r="C20" s="12"/>
      <c r="D20" s="12"/>
    </row>
    <row r="21" spans="1:4">
      <c r="A21" s="12"/>
      <c r="B21" s="12"/>
      <c r="C21" s="12"/>
      <c r="D21" s="12"/>
    </row>
    <row r="22" spans="1:4">
      <c r="A22" s="12"/>
      <c r="B22" s="12"/>
      <c r="C22" s="12"/>
      <c r="D22" s="12"/>
    </row>
    <row r="23" spans="1:4">
      <c r="A23" s="12"/>
      <c r="B23" s="12"/>
      <c r="C23" s="12"/>
      <c r="D23" s="12"/>
    </row>
    <row r="24" spans="1:4">
      <c r="A24" s="12"/>
      <c r="B24" s="12"/>
      <c r="C24" s="12"/>
      <c r="D24" s="12"/>
    </row>
    <row r="25" spans="1:4">
      <c r="A25" s="12"/>
      <c r="B25" s="12"/>
      <c r="C25" s="12"/>
      <c r="D25" s="12"/>
    </row>
    <row r="26" spans="1:4">
      <c r="A26" s="12"/>
      <c r="B26" s="12"/>
      <c r="C26" s="12"/>
      <c r="D26" s="12"/>
    </row>
    <row r="27" spans="1:4">
      <c r="A27" s="12"/>
      <c r="B27" s="12"/>
      <c r="C27" s="12"/>
      <c r="D27" s="12"/>
    </row>
    <row r="28" spans="1:4">
      <c r="A28" s="12"/>
      <c r="B28" s="12"/>
      <c r="C28" s="12"/>
      <c r="D28" s="12"/>
    </row>
    <row r="29" spans="1:4">
      <c r="A29" s="12"/>
      <c r="B29" s="12"/>
      <c r="C29" s="12"/>
      <c r="D29" s="12"/>
    </row>
    <row r="30" spans="1:4">
      <c r="A30" s="12"/>
      <c r="B30" s="12"/>
      <c r="C30" s="12"/>
      <c r="D30" s="12"/>
    </row>
    <row r="31" spans="1:4">
      <c r="A31" s="12"/>
      <c r="B31" s="12"/>
      <c r="C31" s="12"/>
      <c r="D31" s="12"/>
    </row>
    <row r="32" spans="1:4">
      <c r="A32" s="12"/>
      <c r="B32" s="12"/>
      <c r="C32" s="12"/>
      <c r="D32" s="12"/>
    </row>
    <row r="33" spans="1:4">
      <c r="A33" s="12"/>
      <c r="B33" s="12"/>
      <c r="C33" s="12"/>
      <c r="D33" s="12"/>
    </row>
    <row r="34" spans="1:4">
      <c r="A34" s="12"/>
      <c r="B34" s="12"/>
      <c r="C34" s="12"/>
      <c r="D34" s="12"/>
    </row>
    <row r="35" spans="1:4">
      <c r="A35" s="12"/>
      <c r="B35" s="12"/>
      <c r="C35" s="12"/>
      <c r="D35" s="12"/>
    </row>
    <row r="36" spans="1:4">
      <c r="A36" s="12"/>
      <c r="B36" s="12"/>
      <c r="C36" s="12"/>
      <c r="D36" s="12"/>
    </row>
    <row r="37" spans="1:4">
      <c r="A37" s="12"/>
      <c r="B37" s="12"/>
      <c r="C37" s="12"/>
      <c r="D37" s="12"/>
    </row>
    <row r="38" spans="1:4">
      <c r="A38" s="12"/>
      <c r="B38" s="12"/>
      <c r="C38" s="12"/>
      <c r="D38" s="12"/>
    </row>
    <row r="39" spans="1:4">
      <c r="A39" s="12"/>
      <c r="B39" s="12"/>
      <c r="C39" s="12"/>
      <c r="D39" s="12"/>
    </row>
    <row r="40" spans="1:4">
      <c r="A40" s="12"/>
      <c r="B40" s="12"/>
      <c r="C40" s="12"/>
      <c r="D40" s="12"/>
    </row>
    <row r="41" spans="1:4">
      <c r="A41" s="12"/>
      <c r="B41" s="12"/>
      <c r="C41" s="12"/>
      <c r="D41" s="12"/>
    </row>
    <row r="42" spans="1:4">
      <c r="A42" s="12"/>
      <c r="B42" s="12"/>
      <c r="C42" s="12"/>
      <c r="D42" s="12"/>
    </row>
    <row r="43" spans="1:4">
      <c r="A43" s="12"/>
      <c r="B43" s="12"/>
      <c r="C43" s="12"/>
      <c r="D43" s="12"/>
    </row>
    <row r="44" spans="1:4">
      <c r="A44" s="12"/>
      <c r="B44" s="12"/>
      <c r="C44" s="12"/>
      <c r="D44" s="12"/>
    </row>
    <row r="45" spans="1:4">
      <c r="A45" s="12"/>
      <c r="B45" s="12"/>
      <c r="C45" s="12"/>
      <c r="D45" s="12"/>
    </row>
    <row r="46" spans="1:4">
      <c r="A46" s="12"/>
      <c r="B46" s="12"/>
      <c r="C46" s="12"/>
      <c r="D46" s="12"/>
    </row>
    <row r="47" spans="1:4">
      <c r="A47" s="12"/>
      <c r="B47" s="12"/>
      <c r="C47" s="12"/>
      <c r="D47" s="12"/>
    </row>
    <row r="48" spans="1:4">
      <c r="A48" s="12"/>
      <c r="B48" s="12"/>
      <c r="C48" s="12"/>
      <c r="D48" s="12"/>
    </row>
    <row r="49" spans="1:4">
      <c r="A49" s="12"/>
      <c r="B49" s="12"/>
      <c r="C49" s="12"/>
      <c r="D49" s="12"/>
    </row>
    <row r="50" spans="1:4">
      <c r="A50" s="12"/>
      <c r="B50" s="12"/>
      <c r="C50" s="12"/>
      <c r="D50" s="12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AE31"/>
  <sheetViews>
    <sheetView workbookViewId="0"/>
  </sheetViews>
  <sheetFormatPr baseColWidth="10" defaultRowHeight="13" x14ac:dyDescent="0"/>
  <cols>
    <col min="1" max="1" width="22.42578125" customWidth="1"/>
    <col min="2" max="31" width="2.5703125" customWidth="1"/>
  </cols>
  <sheetData>
    <row r="1" spans="1:31" ht="101.25" customHeight="1" thickBot="1">
      <c r="A1" s="34" t="s">
        <v>18</v>
      </c>
      <c r="B1" s="13" t="str">
        <f>A2</f>
        <v>Permanentmagnete</v>
      </c>
      <c r="C1" s="14" t="str">
        <f>A3</f>
        <v>Schienen</v>
      </c>
      <c r="D1" s="14" t="str">
        <f>A4</f>
        <v>Stoßverbinder</v>
      </c>
      <c r="E1" s="14" t="str">
        <f>A5</f>
        <v>Klebstoff</v>
      </c>
      <c r="F1" s="14" t="str">
        <f>A6</f>
        <v>Abdeckung</v>
      </c>
      <c r="G1" s="14" t="str">
        <f>A7</f>
        <v>Schlitten</v>
      </c>
      <c r="H1" s="14" t="str">
        <f>A8</f>
        <v>Staub, Flüssigkeiten, Müll</v>
      </c>
      <c r="I1" s="14">
        <f>A9</f>
        <v>8</v>
      </c>
      <c r="J1" s="14">
        <f>A10</f>
        <v>9</v>
      </c>
      <c r="K1" s="14">
        <f>A11</f>
        <v>10</v>
      </c>
      <c r="L1" s="14">
        <f>A12</f>
        <v>11</v>
      </c>
      <c r="M1" s="14">
        <f>A13</f>
        <v>12</v>
      </c>
      <c r="N1" s="14">
        <f>A14</f>
        <v>13</v>
      </c>
      <c r="O1" s="14">
        <f>A15</f>
        <v>14</v>
      </c>
      <c r="P1" s="14">
        <f>A16</f>
        <v>15</v>
      </c>
      <c r="Q1" s="14">
        <f>A17</f>
        <v>16</v>
      </c>
      <c r="R1" s="14">
        <f>A18</f>
        <v>17</v>
      </c>
      <c r="S1" s="14">
        <f>A19</f>
        <v>18</v>
      </c>
      <c r="T1" s="14">
        <f>A20</f>
        <v>19</v>
      </c>
      <c r="U1" s="14">
        <f>A21</f>
        <v>20</v>
      </c>
      <c r="V1" s="14">
        <f>A22</f>
        <v>21</v>
      </c>
      <c r="W1" s="14">
        <f>A23</f>
        <v>22</v>
      </c>
      <c r="X1" s="14">
        <f>A24</f>
        <v>23</v>
      </c>
      <c r="Y1" s="14">
        <f>A25</f>
        <v>24</v>
      </c>
      <c r="Z1" s="14">
        <f>A26</f>
        <v>25</v>
      </c>
      <c r="AA1" s="14">
        <f>A27</f>
        <v>26</v>
      </c>
      <c r="AB1" s="14">
        <f>A28</f>
        <v>27</v>
      </c>
      <c r="AC1" s="14">
        <f>A29</f>
        <v>28</v>
      </c>
      <c r="AD1" s="14">
        <f>A30</f>
        <v>29</v>
      </c>
      <c r="AE1" s="15">
        <f>A31</f>
        <v>30</v>
      </c>
    </row>
    <row r="2" spans="1:31">
      <c r="A2" s="16" t="s">
        <v>0</v>
      </c>
      <c r="B2" s="17" t="s">
        <v>19</v>
      </c>
      <c r="C2" s="18" t="s">
        <v>20</v>
      </c>
      <c r="D2" s="18" t="s">
        <v>19</v>
      </c>
      <c r="E2" s="18" t="s">
        <v>19</v>
      </c>
      <c r="F2" s="18" t="s">
        <v>19</v>
      </c>
      <c r="G2" s="18" t="s">
        <v>20</v>
      </c>
      <c r="H2" s="18" t="s">
        <v>19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9"/>
    </row>
    <row r="3" spans="1:31">
      <c r="A3" s="20" t="s">
        <v>1</v>
      </c>
      <c r="B3" s="21" t="s">
        <v>20</v>
      </c>
      <c r="C3" s="22" t="s">
        <v>19</v>
      </c>
      <c r="D3" s="23" t="s">
        <v>20</v>
      </c>
      <c r="E3" s="23" t="s">
        <v>20</v>
      </c>
      <c r="F3" s="23" t="s">
        <v>19</v>
      </c>
      <c r="G3" s="23" t="s">
        <v>20</v>
      </c>
      <c r="H3" s="23" t="s">
        <v>20</v>
      </c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4"/>
    </row>
    <row r="4" spans="1:31">
      <c r="A4" s="20" t="s">
        <v>2</v>
      </c>
      <c r="B4" s="21" t="s">
        <v>19</v>
      </c>
      <c r="C4" s="23" t="s">
        <v>20</v>
      </c>
      <c r="D4" s="22" t="s">
        <v>19</v>
      </c>
      <c r="E4" s="23" t="s">
        <v>19</v>
      </c>
      <c r="F4" s="23" t="s">
        <v>19</v>
      </c>
      <c r="G4" s="23" t="s">
        <v>19</v>
      </c>
      <c r="H4" s="23" t="s">
        <v>20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4"/>
    </row>
    <row r="5" spans="1:31">
      <c r="A5" s="20" t="s">
        <v>3</v>
      </c>
      <c r="B5" s="21" t="s">
        <v>19</v>
      </c>
      <c r="C5" s="23" t="s">
        <v>20</v>
      </c>
      <c r="D5" s="23" t="s">
        <v>19</v>
      </c>
      <c r="E5" s="22" t="s">
        <v>19</v>
      </c>
      <c r="F5" s="23" t="s">
        <v>20</v>
      </c>
      <c r="G5" s="23" t="s">
        <v>19</v>
      </c>
      <c r="H5" s="23" t="s">
        <v>19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4"/>
    </row>
    <row r="6" spans="1:31">
      <c r="A6" s="20" t="s">
        <v>4</v>
      </c>
      <c r="B6" s="21" t="s">
        <v>19</v>
      </c>
      <c r="C6" s="23" t="s">
        <v>19</v>
      </c>
      <c r="D6" s="23" t="s">
        <v>19</v>
      </c>
      <c r="E6" s="23" t="s">
        <v>20</v>
      </c>
      <c r="F6" s="22" t="s">
        <v>19</v>
      </c>
      <c r="G6" s="23" t="s">
        <v>19</v>
      </c>
      <c r="H6" s="23" t="s">
        <v>20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4"/>
    </row>
    <row r="7" spans="1:31">
      <c r="A7" s="20" t="s">
        <v>15</v>
      </c>
      <c r="B7" s="21" t="s">
        <v>20</v>
      </c>
      <c r="C7" s="23" t="s">
        <v>20</v>
      </c>
      <c r="D7" s="23" t="s">
        <v>19</v>
      </c>
      <c r="E7" s="23" t="s">
        <v>19</v>
      </c>
      <c r="F7" s="23" t="s">
        <v>19</v>
      </c>
      <c r="G7" s="22" t="s">
        <v>19</v>
      </c>
      <c r="H7" s="23" t="s">
        <v>20</v>
      </c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4"/>
    </row>
    <row r="8" spans="1:31">
      <c r="A8" s="20" t="s">
        <v>17</v>
      </c>
      <c r="B8" s="21" t="s">
        <v>19</v>
      </c>
      <c r="C8" s="23" t="s">
        <v>20</v>
      </c>
      <c r="D8" s="23" t="s">
        <v>20</v>
      </c>
      <c r="E8" s="23" t="s">
        <v>19</v>
      </c>
      <c r="F8" s="23" t="s">
        <v>20</v>
      </c>
      <c r="G8" s="23" t="s">
        <v>20</v>
      </c>
      <c r="H8" s="22" t="s">
        <v>19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4"/>
    </row>
    <row r="9" spans="1:31">
      <c r="A9" s="20">
        <v>8</v>
      </c>
      <c r="B9" s="21"/>
      <c r="C9" s="23"/>
      <c r="D9" s="23"/>
      <c r="E9" s="23"/>
      <c r="F9" s="23"/>
      <c r="G9" s="23"/>
      <c r="H9" s="23"/>
      <c r="I9" s="22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4"/>
    </row>
    <row r="10" spans="1:31">
      <c r="A10" s="20">
        <v>9</v>
      </c>
      <c r="B10" s="21"/>
      <c r="C10" s="23"/>
      <c r="D10" s="23"/>
      <c r="E10" s="23"/>
      <c r="F10" s="23"/>
      <c r="G10" s="23"/>
      <c r="H10" s="23"/>
      <c r="I10" s="23"/>
      <c r="J10" s="22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4"/>
    </row>
    <row r="11" spans="1:31">
      <c r="A11" s="20">
        <v>10</v>
      </c>
      <c r="B11" s="21"/>
      <c r="C11" s="23"/>
      <c r="D11" s="23"/>
      <c r="E11" s="23"/>
      <c r="F11" s="23"/>
      <c r="G11" s="23"/>
      <c r="H11" s="23"/>
      <c r="I11" s="23"/>
      <c r="J11" s="23"/>
      <c r="K11" s="22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4"/>
    </row>
    <row r="12" spans="1:31">
      <c r="A12" s="20">
        <v>11</v>
      </c>
      <c r="B12" s="21"/>
      <c r="C12" s="23"/>
      <c r="D12" s="23"/>
      <c r="E12" s="23"/>
      <c r="F12" s="23"/>
      <c r="G12" s="23"/>
      <c r="H12" s="23"/>
      <c r="I12" s="23"/>
      <c r="J12" s="23"/>
      <c r="K12" s="23"/>
      <c r="L12" s="22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4"/>
    </row>
    <row r="13" spans="1:31">
      <c r="A13" s="20">
        <v>12</v>
      </c>
      <c r="B13" s="21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2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4"/>
    </row>
    <row r="14" spans="1:31">
      <c r="A14" s="20">
        <v>13</v>
      </c>
      <c r="B14" s="21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2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4"/>
    </row>
    <row r="15" spans="1:31">
      <c r="A15" s="20">
        <v>14</v>
      </c>
      <c r="B15" s="21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2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4"/>
    </row>
    <row r="16" spans="1:31">
      <c r="A16" s="20">
        <v>15</v>
      </c>
      <c r="B16" s="21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2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4"/>
    </row>
    <row r="17" spans="1:31">
      <c r="A17" s="20">
        <v>16</v>
      </c>
      <c r="B17" s="21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2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4"/>
    </row>
    <row r="18" spans="1:31">
      <c r="A18" s="20">
        <v>17</v>
      </c>
      <c r="B18" s="21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2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4"/>
    </row>
    <row r="19" spans="1:31">
      <c r="A19" s="20">
        <v>18</v>
      </c>
      <c r="B19" s="21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2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4"/>
    </row>
    <row r="20" spans="1:31">
      <c r="A20" s="20">
        <v>19</v>
      </c>
      <c r="B20" s="21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2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4"/>
    </row>
    <row r="21" spans="1:31">
      <c r="A21" s="20">
        <v>20</v>
      </c>
      <c r="B21" s="21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2"/>
      <c r="V21" s="23"/>
      <c r="W21" s="23"/>
      <c r="X21" s="23"/>
      <c r="Y21" s="23"/>
      <c r="Z21" s="23"/>
      <c r="AA21" s="23"/>
      <c r="AB21" s="23"/>
      <c r="AC21" s="23"/>
      <c r="AD21" s="23"/>
      <c r="AE21" s="24"/>
    </row>
    <row r="22" spans="1:31">
      <c r="A22" s="20">
        <v>21</v>
      </c>
      <c r="B22" s="21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2"/>
      <c r="W22" s="23"/>
      <c r="X22" s="23"/>
      <c r="Y22" s="23"/>
      <c r="Z22" s="23"/>
      <c r="AA22" s="23"/>
      <c r="AB22" s="23"/>
      <c r="AC22" s="23"/>
      <c r="AD22" s="23"/>
      <c r="AE22" s="24"/>
    </row>
    <row r="23" spans="1:31">
      <c r="A23" s="20">
        <v>22</v>
      </c>
      <c r="B23" s="21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2"/>
      <c r="X23" s="23"/>
      <c r="Y23" s="23"/>
      <c r="Z23" s="23"/>
      <c r="AA23" s="23"/>
      <c r="AB23" s="23"/>
      <c r="AC23" s="23"/>
      <c r="AD23" s="23"/>
      <c r="AE23" s="24"/>
    </row>
    <row r="24" spans="1:31">
      <c r="A24" s="20">
        <v>23</v>
      </c>
      <c r="B24" s="21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2"/>
      <c r="Y24" s="23"/>
      <c r="Z24" s="23"/>
      <c r="AA24" s="23"/>
      <c r="AB24" s="23"/>
      <c r="AC24" s="23"/>
      <c r="AD24" s="23"/>
      <c r="AE24" s="24"/>
    </row>
    <row r="25" spans="1:31">
      <c r="A25" s="20">
        <v>24</v>
      </c>
      <c r="B25" s="21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2"/>
      <c r="Z25" s="23"/>
      <c r="AA25" s="23"/>
      <c r="AB25" s="23"/>
      <c r="AC25" s="23"/>
      <c r="AD25" s="23"/>
      <c r="AE25" s="24"/>
    </row>
    <row r="26" spans="1:31">
      <c r="A26" s="20">
        <v>25</v>
      </c>
      <c r="B26" s="21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2"/>
      <c r="AA26" s="23"/>
      <c r="AB26" s="23"/>
      <c r="AC26" s="23"/>
      <c r="AD26" s="23"/>
      <c r="AE26" s="24"/>
    </row>
    <row r="27" spans="1:31">
      <c r="A27" s="20">
        <v>26</v>
      </c>
      <c r="B27" s="21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2"/>
      <c r="AB27" s="23"/>
      <c r="AC27" s="23"/>
      <c r="AD27" s="23"/>
      <c r="AE27" s="24"/>
    </row>
    <row r="28" spans="1:31">
      <c r="A28" s="20">
        <v>27</v>
      </c>
      <c r="B28" s="21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2"/>
      <c r="AC28" s="23"/>
      <c r="AD28" s="23"/>
      <c r="AE28" s="24"/>
    </row>
    <row r="29" spans="1:31">
      <c r="A29" s="20">
        <v>28</v>
      </c>
      <c r="B29" s="21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2"/>
      <c r="AD29" s="23"/>
      <c r="AE29" s="24"/>
    </row>
    <row r="30" spans="1:31">
      <c r="A30" s="20">
        <v>29</v>
      </c>
      <c r="B30" s="21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2"/>
      <c r="AE30" s="24"/>
    </row>
    <row r="31" spans="1:31" ht="14" thickBot="1">
      <c r="A31" s="25">
        <v>30</v>
      </c>
      <c r="B31" s="26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8"/>
    </row>
  </sheetData>
  <phoneticPr fontId="2" type="noConversion"/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11"/>
  <sheetViews>
    <sheetView workbookViewId="0">
      <selection activeCell="D2" sqref="D2"/>
    </sheetView>
  </sheetViews>
  <sheetFormatPr baseColWidth="10" defaultRowHeight="13" x14ac:dyDescent="0"/>
  <cols>
    <col min="1" max="1" width="21.5703125" style="29" bestFit="1" customWidth="1"/>
    <col min="2" max="2" width="15.42578125" style="29" customWidth="1"/>
    <col min="3" max="3" width="21.5703125" style="29" bestFit="1" customWidth="1"/>
    <col min="4" max="4" width="15.42578125" style="30" customWidth="1"/>
    <col min="5" max="5" width="17.7109375" style="30" customWidth="1"/>
    <col min="6" max="6" width="27.7109375" style="12" customWidth="1"/>
  </cols>
  <sheetData>
    <row r="1" spans="1:6" ht="15">
      <c r="A1" s="31" t="s">
        <v>21</v>
      </c>
      <c r="B1" s="31" t="s">
        <v>22</v>
      </c>
      <c r="C1" s="31" t="s">
        <v>23</v>
      </c>
      <c r="D1" s="31" t="s">
        <v>40</v>
      </c>
      <c r="E1" s="31" t="s">
        <v>37</v>
      </c>
      <c r="F1" s="31" t="s">
        <v>39</v>
      </c>
    </row>
    <row r="2" spans="1:6">
      <c r="A2" s="29" t="s">
        <v>0</v>
      </c>
      <c r="B2" s="29" t="s">
        <v>24</v>
      </c>
      <c r="C2" s="29" t="s">
        <v>15</v>
      </c>
      <c r="D2" s="30" t="s">
        <v>25</v>
      </c>
      <c r="E2" s="30">
        <v>5</v>
      </c>
      <c r="F2" s="12">
        <v>5</v>
      </c>
    </row>
    <row r="3" spans="1:6">
      <c r="A3" s="29" t="s">
        <v>1</v>
      </c>
      <c r="B3" s="29" t="s">
        <v>26</v>
      </c>
      <c r="C3" s="29" t="s">
        <v>15</v>
      </c>
      <c r="D3" s="30" t="s">
        <v>25</v>
      </c>
      <c r="E3" s="30">
        <v>5</v>
      </c>
      <c r="F3" s="12" t="s">
        <v>38</v>
      </c>
    </row>
    <row r="4" spans="1:6">
      <c r="A4" s="35" t="s">
        <v>36</v>
      </c>
      <c r="B4" s="29" t="s">
        <v>26</v>
      </c>
      <c r="C4" s="29" t="s">
        <v>0</v>
      </c>
      <c r="D4" s="30" t="s">
        <v>27</v>
      </c>
      <c r="E4" s="30">
        <v>3</v>
      </c>
    </row>
    <row r="5" spans="1:6">
      <c r="A5" s="35" t="s">
        <v>36</v>
      </c>
      <c r="B5" s="29" t="s">
        <v>26</v>
      </c>
      <c r="C5" s="29" t="s">
        <v>3</v>
      </c>
      <c r="D5" s="30" t="s">
        <v>28</v>
      </c>
      <c r="E5" s="30">
        <v>1</v>
      </c>
    </row>
    <row r="6" spans="1:6">
      <c r="A6" s="29" t="s">
        <v>2</v>
      </c>
      <c r="B6" s="29" t="s">
        <v>29</v>
      </c>
      <c r="C6" s="29" t="s">
        <v>1</v>
      </c>
      <c r="D6" s="30" t="s">
        <v>27</v>
      </c>
      <c r="E6" s="30">
        <v>3</v>
      </c>
      <c r="F6" s="12">
        <v>3</v>
      </c>
    </row>
    <row r="7" spans="1:6">
      <c r="A7" s="29" t="s">
        <v>3</v>
      </c>
      <c r="B7" s="29" t="s">
        <v>29</v>
      </c>
      <c r="C7" s="29" t="s">
        <v>4</v>
      </c>
      <c r="D7" s="30" t="s">
        <v>30</v>
      </c>
      <c r="E7" s="30">
        <v>2</v>
      </c>
      <c r="F7" s="12">
        <v>2</v>
      </c>
    </row>
    <row r="8" spans="1:6">
      <c r="A8" s="29" t="s">
        <v>4</v>
      </c>
      <c r="B8" s="29" t="s">
        <v>31</v>
      </c>
      <c r="C8" s="29" t="s">
        <v>17</v>
      </c>
      <c r="D8" s="30" t="s">
        <v>32</v>
      </c>
      <c r="E8" s="30">
        <v>3</v>
      </c>
      <c r="F8" s="12">
        <v>3</v>
      </c>
    </row>
    <row r="9" spans="1:6">
      <c r="A9" s="29" t="s">
        <v>15</v>
      </c>
      <c r="B9" s="29" t="s">
        <v>33</v>
      </c>
      <c r="C9" s="29" t="s">
        <v>17</v>
      </c>
      <c r="D9" s="30" t="s">
        <v>34</v>
      </c>
    </row>
    <row r="10" spans="1:6">
      <c r="A10" s="29" t="s">
        <v>17</v>
      </c>
      <c r="B10" s="29" t="s">
        <v>35</v>
      </c>
      <c r="C10" s="29" t="s">
        <v>1</v>
      </c>
      <c r="D10" s="30" t="s">
        <v>34</v>
      </c>
    </row>
    <row r="11" spans="1:6">
      <c r="A11" s="35" t="s">
        <v>36</v>
      </c>
      <c r="B11" s="29" t="s">
        <v>35</v>
      </c>
      <c r="C11" s="29" t="s">
        <v>2</v>
      </c>
      <c r="D11" s="30" t="s">
        <v>34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"/>
  <sheetViews>
    <sheetView showGridLines="0" workbookViewId="0">
      <selection activeCell="J15" sqref="J15"/>
    </sheetView>
  </sheetViews>
  <sheetFormatPr baseColWidth="10" defaultRowHeight="13" x14ac:dyDescent="0"/>
  <sheetData/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pageSetUpPr fitToPage="1"/>
  </sheetPr>
  <dimension ref="A1:M51"/>
  <sheetViews>
    <sheetView showZeros="0" tabSelected="1" workbookViewId="0">
      <selection activeCell="M27" sqref="M27"/>
    </sheetView>
  </sheetViews>
  <sheetFormatPr baseColWidth="10" defaultRowHeight="13" x14ac:dyDescent="0"/>
  <cols>
    <col min="1" max="1" width="17.7109375" style="1" customWidth="1"/>
    <col min="2" max="2" width="7.28515625" style="1" bestFit="1" customWidth="1"/>
    <col min="3" max="3" width="8.42578125" style="8" bestFit="1" customWidth="1"/>
    <col min="4" max="4" width="8.5703125" style="1" bestFit="1" customWidth="1"/>
    <col min="5" max="5" width="8.5703125" style="8" bestFit="1" customWidth="1"/>
    <col min="6" max="6" width="0" style="1" hidden="1" customWidth="1"/>
    <col min="7" max="7" width="30.140625" style="1" bestFit="1" customWidth="1"/>
    <col min="8" max="16384" width="10.7109375" style="1"/>
  </cols>
  <sheetData>
    <row r="1" spans="1:13" ht="22">
      <c r="A1" s="36" t="s">
        <v>21</v>
      </c>
      <c r="B1" s="37" t="s">
        <v>45</v>
      </c>
      <c r="C1" s="38" t="str">
        <f>B1&amp;"
norm."</f>
        <v>Kosten_x000D_norm.</v>
      </c>
      <c r="D1" s="37" t="s">
        <v>46</v>
      </c>
      <c r="E1" s="38" t="str">
        <f>D1&amp;"
norm."</f>
        <v>Funktion_x000D_norm.</v>
      </c>
      <c r="G1" s="56"/>
    </row>
    <row r="2" spans="1:13">
      <c r="A2" s="9" t="s">
        <v>0</v>
      </c>
      <c r="B2" s="2">
        <v>25</v>
      </c>
      <c r="C2" s="6">
        <f t="shared" ref="C2:C31" si="0">B2/MAX($B$2:$B$50)*10</f>
        <v>6.7567567567567561</v>
      </c>
      <c r="D2" s="2">
        <v>5</v>
      </c>
      <c r="E2" s="50">
        <f t="shared" ref="E2:E31" si="1">D2/MAX($D$2:$D$50)*10</f>
        <v>5.5555555555555554</v>
      </c>
    </row>
    <row r="3" spans="1:13">
      <c r="A3" s="10" t="s">
        <v>44</v>
      </c>
      <c r="B3" s="4">
        <v>35</v>
      </c>
      <c r="C3" s="7">
        <f t="shared" si="0"/>
        <v>9.4594594594594597</v>
      </c>
      <c r="D3" s="4">
        <v>9</v>
      </c>
      <c r="E3" s="51">
        <f t="shared" si="1"/>
        <v>10</v>
      </c>
    </row>
    <row r="4" spans="1:13">
      <c r="A4" s="9" t="s">
        <v>2</v>
      </c>
      <c r="B4" s="2">
        <v>29</v>
      </c>
      <c r="C4" s="6">
        <f t="shared" si="0"/>
        <v>7.8378378378378377</v>
      </c>
      <c r="D4" s="2">
        <v>3</v>
      </c>
      <c r="E4" s="50">
        <f t="shared" si="1"/>
        <v>3.333333333333333</v>
      </c>
    </row>
    <row r="5" spans="1:13">
      <c r="A5" s="10" t="s">
        <v>3</v>
      </c>
      <c r="B5" s="4">
        <v>37</v>
      </c>
      <c r="C5" s="7">
        <f t="shared" si="0"/>
        <v>10</v>
      </c>
      <c r="D5" s="4">
        <v>2</v>
      </c>
      <c r="E5" s="51">
        <f t="shared" si="1"/>
        <v>2.2222222222222223</v>
      </c>
    </row>
    <row r="6" spans="1:13">
      <c r="A6" s="9" t="s">
        <v>4</v>
      </c>
      <c r="B6" s="2">
        <v>13</v>
      </c>
      <c r="C6" s="6">
        <f t="shared" si="0"/>
        <v>3.5135135135135136</v>
      </c>
      <c r="D6" s="2">
        <v>3</v>
      </c>
      <c r="E6" s="50">
        <f t="shared" si="1"/>
        <v>3.333333333333333</v>
      </c>
    </row>
    <row r="7" spans="1:13">
      <c r="A7" s="10"/>
      <c r="B7" s="4"/>
      <c r="C7" s="7">
        <f t="shared" si="0"/>
        <v>0</v>
      </c>
      <c r="D7" s="5"/>
      <c r="E7" s="51">
        <f t="shared" si="1"/>
        <v>0</v>
      </c>
      <c r="L7" s="53"/>
      <c r="M7" s="53"/>
    </row>
    <row r="8" spans="1:13">
      <c r="A8" s="9"/>
      <c r="B8" s="2"/>
      <c r="C8" s="6">
        <f t="shared" si="0"/>
        <v>0</v>
      </c>
      <c r="D8" s="3"/>
      <c r="E8" s="50">
        <f t="shared" si="1"/>
        <v>0</v>
      </c>
      <c r="L8" s="54"/>
      <c r="M8" s="54"/>
    </row>
    <row r="9" spans="1:13">
      <c r="A9" s="10"/>
      <c r="B9" s="4"/>
      <c r="C9" s="7">
        <f t="shared" si="0"/>
        <v>0</v>
      </c>
      <c r="D9" s="5"/>
      <c r="E9" s="51">
        <f t="shared" si="1"/>
        <v>0</v>
      </c>
      <c r="L9" s="55">
        <v>1E-4</v>
      </c>
      <c r="M9" s="55">
        <v>5</v>
      </c>
    </row>
    <row r="10" spans="1:13">
      <c r="A10" s="9"/>
      <c r="B10" s="2"/>
      <c r="C10" s="6">
        <f t="shared" si="0"/>
        <v>0</v>
      </c>
      <c r="D10" s="3"/>
      <c r="E10" s="50">
        <f t="shared" si="1"/>
        <v>0</v>
      </c>
      <c r="L10" s="55">
        <v>1</v>
      </c>
      <c r="M10" s="55">
        <v>5</v>
      </c>
    </row>
    <row r="11" spans="1:13">
      <c r="A11" s="10"/>
      <c r="B11" s="4"/>
      <c r="C11" s="7">
        <f t="shared" si="0"/>
        <v>0</v>
      </c>
      <c r="D11" s="5"/>
      <c r="E11" s="51">
        <f t="shared" si="1"/>
        <v>0</v>
      </c>
      <c r="L11" s="55">
        <v>2</v>
      </c>
      <c r="M11" s="55">
        <v>5</v>
      </c>
    </row>
    <row r="12" spans="1:13">
      <c r="A12" s="9"/>
      <c r="B12" s="2"/>
      <c r="C12" s="6">
        <f t="shared" si="0"/>
        <v>0</v>
      </c>
      <c r="D12" s="3"/>
      <c r="E12" s="50">
        <f t="shared" si="1"/>
        <v>0</v>
      </c>
      <c r="L12" s="55">
        <v>3</v>
      </c>
      <c r="M12" s="55">
        <v>5</v>
      </c>
    </row>
    <row r="13" spans="1:13">
      <c r="A13" s="10"/>
      <c r="B13" s="4"/>
      <c r="C13" s="7">
        <f t="shared" si="0"/>
        <v>0</v>
      </c>
      <c r="D13" s="5"/>
      <c r="E13" s="51">
        <f t="shared" si="1"/>
        <v>0</v>
      </c>
      <c r="L13" s="55">
        <v>4</v>
      </c>
      <c r="M13" s="55">
        <v>5</v>
      </c>
    </row>
    <row r="14" spans="1:13">
      <c r="A14" s="9"/>
      <c r="B14" s="2"/>
      <c r="C14" s="6">
        <f t="shared" si="0"/>
        <v>0</v>
      </c>
      <c r="D14" s="3"/>
      <c r="E14" s="50">
        <f t="shared" si="1"/>
        <v>0</v>
      </c>
      <c r="L14" s="55">
        <v>5</v>
      </c>
      <c r="M14" s="55">
        <v>5</v>
      </c>
    </row>
    <row r="15" spans="1:13">
      <c r="A15" s="10"/>
      <c r="B15" s="4"/>
      <c r="C15" s="7">
        <f t="shared" si="0"/>
        <v>0</v>
      </c>
      <c r="D15" s="5"/>
      <c r="E15" s="51">
        <f t="shared" si="1"/>
        <v>0</v>
      </c>
      <c r="L15" s="55">
        <v>6</v>
      </c>
      <c r="M15" s="55">
        <v>5</v>
      </c>
    </row>
    <row r="16" spans="1:13">
      <c r="A16" s="9"/>
      <c r="B16" s="2"/>
      <c r="C16" s="6">
        <f t="shared" si="0"/>
        <v>0</v>
      </c>
      <c r="D16" s="3"/>
      <c r="E16" s="50">
        <f t="shared" si="1"/>
        <v>0</v>
      </c>
      <c r="L16" s="55">
        <v>7</v>
      </c>
      <c r="M16" s="55">
        <v>5</v>
      </c>
    </row>
    <row r="17" spans="1:13">
      <c r="A17" s="10"/>
      <c r="B17" s="4"/>
      <c r="C17" s="7">
        <f t="shared" si="0"/>
        <v>0</v>
      </c>
      <c r="D17" s="5"/>
      <c r="E17" s="51">
        <f t="shared" si="1"/>
        <v>0</v>
      </c>
      <c r="L17" s="55">
        <v>8</v>
      </c>
      <c r="M17" s="55">
        <v>5</v>
      </c>
    </row>
    <row r="18" spans="1:13">
      <c r="A18" s="9"/>
      <c r="B18" s="2"/>
      <c r="C18" s="6">
        <f t="shared" si="0"/>
        <v>0</v>
      </c>
      <c r="D18" s="3"/>
      <c r="E18" s="50">
        <f t="shared" si="1"/>
        <v>0</v>
      </c>
      <c r="L18" s="55">
        <v>9</v>
      </c>
      <c r="M18" s="55">
        <v>5</v>
      </c>
    </row>
    <row r="19" spans="1:13">
      <c r="A19" s="10"/>
      <c r="B19" s="4"/>
      <c r="C19" s="7">
        <f t="shared" si="0"/>
        <v>0</v>
      </c>
      <c r="D19" s="5"/>
      <c r="E19" s="51">
        <f t="shared" si="1"/>
        <v>0</v>
      </c>
      <c r="L19" s="55">
        <v>10</v>
      </c>
      <c r="M19" s="55">
        <v>5</v>
      </c>
    </row>
    <row r="20" spans="1:13">
      <c r="A20" s="9"/>
      <c r="B20" s="2"/>
      <c r="C20" s="6">
        <f t="shared" si="0"/>
        <v>0</v>
      </c>
      <c r="D20" s="3"/>
      <c r="E20" s="50">
        <f t="shared" si="1"/>
        <v>0</v>
      </c>
      <c r="L20" s="54"/>
      <c r="M20" s="54"/>
    </row>
    <row r="21" spans="1:13">
      <c r="A21" s="10"/>
      <c r="B21" s="4"/>
      <c r="C21" s="7">
        <f t="shared" si="0"/>
        <v>0</v>
      </c>
      <c r="D21" s="5"/>
      <c r="E21" s="51">
        <f t="shared" si="1"/>
        <v>0</v>
      </c>
      <c r="L21" s="53"/>
      <c r="M21" s="53"/>
    </row>
    <row r="22" spans="1:13">
      <c r="A22" s="9"/>
      <c r="B22" s="2"/>
      <c r="C22" s="6">
        <f t="shared" si="0"/>
        <v>0</v>
      </c>
      <c r="D22" s="3"/>
      <c r="E22" s="50">
        <f t="shared" si="1"/>
        <v>0</v>
      </c>
      <c r="L22" s="53"/>
      <c r="M22" s="53"/>
    </row>
    <row r="23" spans="1:13">
      <c r="A23" s="10"/>
      <c r="B23" s="4"/>
      <c r="C23" s="7">
        <f t="shared" si="0"/>
        <v>0</v>
      </c>
      <c r="D23" s="5"/>
      <c r="E23" s="51">
        <f t="shared" si="1"/>
        <v>0</v>
      </c>
      <c r="L23" s="53"/>
      <c r="M23" s="53"/>
    </row>
    <row r="24" spans="1:13">
      <c r="A24" s="9"/>
      <c r="B24" s="2"/>
      <c r="C24" s="6">
        <f t="shared" si="0"/>
        <v>0</v>
      </c>
      <c r="D24" s="3"/>
      <c r="E24" s="50">
        <f t="shared" si="1"/>
        <v>0</v>
      </c>
    </row>
    <row r="25" spans="1:13">
      <c r="A25" s="10"/>
      <c r="B25" s="4"/>
      <c r="C25" s="7">
        <f t="shared" si="0"/>
        <v>0</v>
      </c>
      <c r="D25" s="5"/>
      <c r="E25" s="51">
        <f t="shared" si="1"/>
        <v>0</v>
      </c>
    </row>
    <row r="26" spans="1:13">
      <c r="A26" s="9"/>
      <c r="B26" s="2"/>
      <c r="C26" s="6">
        <f t="shared" si="0"/>
        <v>0</v>
      </c>
      <c r="D26" s="3"/>
      <c r="E26" s="50">
        <f t="shared" si="1"/>
        <v>0</v>
      </c>
    </row>
    <row r="27" spans="1:13">
      <c r="A27" s="10"/>
      <c r="B27" s="4"/>
      <c r="C27" s="7">
        <f t="shared" si="0"/>
        <v>0</v>
      </c>
      <c r="D27" s="5"/>
      <c r="E27" s="51">
        <f t="shared" si="1"/>
        <v>0</v>
      </c>
    </row>
    <row r="28" spans="1:13">
      <c r="A28" s="9"/>
      <c r="B28" s="2"/>
      <c r="C28" s="6">
        <f t="shared" si="0"/>
        <v>0</v>
      </c>
      <c r="D28" s="3"/>
      <c r="E28" s="50">
        <f t="shared" si="1"/>
        <v>0</v>
      </c>
    </row>
    <row r="29" spans="1:13">
      <c r="A29" s="10"/>
      <c r="B29" s="4"/>
      <c r="C29" s="7">
        <f t="shared" si="0"/>
        <v>0</v>
      </c>
      <c r="D29" s="5"/>
      <c r="E29" s="51">
        <f t="shared" si="1"/>
        <v>0</v>
      </c>
    </row>
    <row r="30" spans="1:13">
      <c r="A30" s="9"/>
      <c r="B30" s="2"/>
      <c r="C30" s="6">
        <f t="shared" si="0"/>
        <v>0</v>
      </c>
      <c r="D30" s="3"/>
      <c r="E30" s="50">
        <f t="shared" si="1"/>
        <v>0</v>
      </c>
    </row>
    <row r="31" spans="1:13">
      <c r="A31" s="10"/>
      <c r="B31" s="4"/>
      <c r="C31" s="7">
        <f t="shared" si="0"/>
        <v>0</v>
      </c>
      <c r="D31" s="5"/>
      <c r="E31" s="52">
        <f t="shared" si="1"/>
        <v>0</v>
      </c>
    </row>
    <row r="32" spans="1:13">
      <c r="A32" s="46"/>
      <c r="B32" s="47"/>
      <c r="C32" s="48"/>
      <c r="D32" s="49"/>
      <c r="E32" s="48"/>
    </row>
    <row r="33" spans="1:5">
      <c r="A33" s="40"/>
      <c r="B33" s="41"/>
      <c r="C33" s="42"/>
      <c r="D33" s="43"/>
      <c r="E33" s="42"/>
    </row>
    <row r="34" spans="1:5">
      <c r="A34" s="10"/>
      <c r="B34" s="4"/>
      <c r="C34" s="7"/>
      <c r="D34" s="5"/>
      <c r="E34" s="7"/>
    </row>
    <row r="35" spans="1:5">
      <c r="A35" s="10"/>
      <c r="B35" s="4"/>
      <c r="C35" s="7"/>
      <c r="D35" s="5"/>
      <c r="E35" s="7"/>
    </row>
    <row r="36" spans="1:5">
      <c r="A36" s="10"/>
      <c r="B36" s="4"/>
      <c r="C36" s="7"/>
      <c r="D36" s="5"/>
      <c r="E36" s="7"/>
    </row>
    <row r="37" spans="1:5">
      <c r="A37" s="10"/>
      <c r="B37" s="4"/>
      <c r="C37" s="7"/>
      <c r="D37" s="5"/>
      <c r="E37" s="7"/>
    </row>
    <row r="38" spans="1:5">
      <c r="A38" s="10"/>
      <c r="B38" s="4"/>
      <c r="C38" s="7"/>
      <c r="D38" s="5"/>
      <c r="E38" s="7"/>
    </row>
    <row r="39" spans="1:5">
      <c r="A39" s="10"/>
      <c r="B39" s="4"/>
      <c r="C39" s="7"/>
      <c r="D39" s="5"/>
      <c r="E39" s="7"/>
    </row>
    <row r="40" spans="1:5">
      <c r="A40" s="10"/>
      <c r="B40" s="4"/>
      <c r="C40" s="7"/>
      <c r="D40" s="5"/>
      <c r="E40" s="7"/>
    </row>
    <row r="41" spans="1:5">
      <c r="A41" s="10"/>
      <c r="B41" s="4"/>
      <c r="C41" s="7"/>
      <c r="D41" s="5"/>
      <c r="E41" s="7"/>
    </row>
    <row r="42" spans="1:5">
      <c r="A42" s="10"/>
      <c r="B42" s="4"/>
      <c r="C42" s="7"/>
      <c r="D42" s="5"/>
      <c r="E42" s="7"/>
    </row>
    <row r="43" spans="1:5">
      <c r="A43" s="10"/>
      <c r="B43" s="4"/>
      <c r="C43" s="7"/>
      <c r="D43" s="5"/>
      <c r="E43" s="7"/>
    </row>
    <row r="44" spans="1:5">
      <c r="A44" s="10"/>
      <c r="B44" s="4"/>
      <c r="C44" s="7"/>
      <c r="D44" s="5"/>
      <c r="E44" s="7"/>
    </row>
    <row r="45" spans="1:5">
      <c r="A45" s="10"/>
      <c r="B45" s="4"/>
      <c r="C45" s="7"/>
      <c r="D45" s="5"/>
      <c r="E45" s="7"/>
    </row>
    <row r="46" spans="1:5">
      <c r="A46" s="10"/>
      <c r="B46" s="4"/>
      <c r="C46" s="7"/>
      <c r="D46" s="5"/>
      <c r="E46" s="7"/>
    </row>
    <row r="47" spans="1:5">
      <c r="A47" s="10"/>
      <c r="B47" s="4"/>
      <c r="C47" s="7"/>
      <c r="D47" s="5"/>
      <c r="E47" s="7"/>
    </row>
    <row r="48" spans="1:5">
      <c r="A48" s="10"/>
      <c r="B48" s="4"/>
      <c r="C48" s="7"/>
      <c r="D48" s="5"/>
      <c r="E48" s="7"/>
    </row>
    <row r="49" spans="1:5">
      <c r="A49" s="10"/>
      <c r="B49" s="4"/>
      <c r="C49" s="7"/>
      <c r="D49" s="5"/>
      <c r="E49" s="7"/>
    </row>
    <row r="50" spans="1:5" s="39" customFormat="1">
      <c r="A50" s="40"/>
      <c r="B50" s="41"/>
      <c r="C50" s="42"/>
      <c r="D50" s="43"/>
      <c r="E50" s="42"/>
    </row>
    <row r="51" spans="1:5" s="39" customFormat="1">
      <c r="A51" s="44"/>
      <c r="B51" s="44"/>
      <c r="C51" s="45"/>
      <c r="D51" s="44"/>
      <c r="E51" s="45"/>
    </row>
  </sheetData>
  <sheetProtection formatCells="0" formatColumns="0" formatRows="0" insertHyperlinks="0" sort="0" autoFilter="0" pivotTables="0"/>
  <phoneticPr fontId="2" type="noConversion"/>
  <pageMargins left="0.78740157499999996" right="0.78740157499999996" top="0.984251969" bottom="0.984251969" header="0.4921259845" footer="0.4921259845"/>
  <pageSetup paperSize="9" scale="65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Komponentenanalyse</vt:lpstr>
      <vt:lpstr>Interaktionsanalyse</vt:lpstr>
      <vt:lpstr>Funktionsmodellierung</vt:lpstr>
      <vt:lpstr>Funktionsmodellierung Grafisch</vt:lpstr>
      <vt:lpstr>Funktion-Kosten-Diagramm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Arbeitsblätter zur wertanalytischen Betrachtung der Funktionsanalyse</dc:title>
  <dc:creator>Dr. Robert Adunka</dc:creator>
  <cp:lastModifiedBy>Robert Adunka</cp:lastModifiedBy>
  <cp:lastPrinted>2010-07-16T14:42:08Z</cp:lastPrinted>
  <dcterms:created xsi:type="dcterms:W3CDTF">2008-09-23T20:22:18Z</dcterms:created>
  <dcterms:modified xsi:type="dcterms:W3CDTF">2017-10-03T12:10:06Z</dcterms:modified>
</cp:coreProperties>
</file>