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/Users/pmeckler/Documents/iPM_innovation_Peter_Meckler/TRIZ_Consulting_Group/Robert Adunka/Robert_20190215/01_Templates-MicrosoftOffice/Templates English/"/>
    </mc:Choice>
  </mc:AlternateContent>
  <xr:revisionPtr revIDLastSave="0" documentId="13_ncr:1_{F54ADAB7-A9A6-124E-B291-4B99C2AE0FF1}" xr6:coauthVersionLast="43" xr6:coauthVersionMax="43" xr10:uidLastSave="{00000000-0000-0000-0000-000000000000}"/>
  <bookViews>
    <workbookView xWindow="1060" yWindow="560" windowWidth="25600" windowHeight="14400" activeTab="5" xr2:uid="{00000000-000D-0000-FFFF-FFFF00000000}"/>
  </bookViews>
  <sheets>
    <sheet name="Componenet analysis" sheetId="21" r:id="rId1"/>
    <sheet name="Interaction anaysis" sheetId="22" r:id="rId2"/>
    <sheet name="Function modelling" sheetId="23" r:id="rId3"/>
    <sheet name="Function modelling graphically" sheetId="16" r:id="rId4"/>
    <sheet name="Function-cost-diagram" sheetId="5" r:id="rId5"/>
    <sheet name="Table for trimming-model" sheetId="2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5" l="1"/>
  <c r="AE1" i="22" l="1"/>
  <c r="AD1" i="22"/>
  <c r="AC1" i="22"/>
  <c r="AB1" i="22"/>
  <c r="AA1" i="22"/>
  <c r="Z1" i="22"/>
  <c r="Y1" i="22"/>
  <c r="X1" i="22"/>
  <c r="W1" i="22"/>
  <c r="V1" i="22"/>
  <c r="U1" i="22"/>
  <c r="T1" i="22"/>
  <c r="S1" i="22"/>
  <c r="R1" i="22"/>
  <c r="Q1" i="22"/>
  <c r="P1" i="22"/>
  <c r="O1" i="22"/>
  <c r="N1" i="22"/>
  <c r="M1" i="22"/>
  <c r="L1" i="22"/>
  <c r="K1" i="22"/>
  <c r="J1" i="22"/>
  <c r="I1" i="22"/>
  <c r="H1" i="22"/>
  <c r="G1" i="22"/>
  <c r="F1" i="22"/>
  <c r="E1" i="22"/>
  <c r="D1" i="22"/>
  <c r="C1" i="22"/>
  <c r="B1" i="22"/>
  <c r="C8" i="5" l="1"/>
  <c r="E8" i="5"/>
  <c r="E3" i="5"/>
  <c r="E4" i="5"/>
  <c r="E5" i="5"/>
  <c r="E6" i="5"/>
  <c r="E2" i="5"/>
  <c r="C2" i="5"/>
  <c r="C3" i="5"/>
  <c r="C4" i="5"/>
  <c r="C5" i="5"/>
  <c r="C6" i="5"/>
  <c r="C7" i="5"/>
  <c r="E7" i="5"/>
  <c r="C9" i="5"/>
  <c r="E9" i="5"/>
  <c r="C10" i="5"/>
  <c r="E10" i="5"/>
  <c r="C11" i="5"/>
  <c r="E11" i="5"/>
  <c r="C12" i="5"/>
  <c r="E12" i="5"/>
  <c r="C13" i="5"/>
  <c r="E13" i="5"/>
  <c r="C14" i="5"/>
  <c r="E14" i="5"/>
  <c r="C15" i="5"/>
  <c r="E15" i="5"/>
  <c r="C16" i="5"/>
  <c r="E16" i="5"/>
  <c r="C17" i="5"/>
  <c r="E17" i="5"/>
  <c r="C18" i="5"/>
  <c r="E18" i="5"/>
  <c r="C19" i="5"/>
  <c r="E19" i="5"/>
  <c r="C20" i="5"/>
  <c r="E20" i="5"/>
  <c r="C21" i="5"/>
  <c r="E21" i="5"/>
  <c r="C22" i="5"/>
  <c r="E22" i="5"/>
  <c r="C23" i="5"/>
  <c r="E23" i="5"/>
  <c r="C24" i="5"/>
  <c r="E24" i="5"/>
  <c r="C25" i="5"/>
  <c r="E25" i="5"/>
  <c r="C26" i="5"/>
  <c r="E26" i="5"/>
  <c r="C27" i="5"/>
  <c r="E27" i="5"/>
  <c r="C28" i="5"/>
  <c r="E28" i="5"/>
  <c r="C29" i="5"/>
  <c r="E29" i="5"/>
  <c r="C30" i="5"/>
  <c r="E30" i="5"/>
  <c r="C31" i="5"/>
  <c r="E31" i="5"/>
  <c r="C1" i="5"/>
</calcChain>
</file>

<file path=xl/sharedStrings.xml><?xml version="1.0" encoding="utf-8"?>
<sst xmlns="http://schemas.openxmlformats.org/spreadsheetml/2006/main" count="185" uniqueCount="61">
  <si>
    <t>-</t>
  </si>
  <si>
    <t>+</t>
  </si>
  <si>
    <t>B</t>
  </si>
  <si>
    <t>A1</t>
  </si>
  <si>
    <t>A3</t>
  </si>
  <si>
    <t>A2</t>
  </si>
  <si>
    <t>Ad</t>
  </si>
  <si>
    <t>H</t>
  </si>
  <si>
    <t>5+3+1 = 9</t>
  </si>
  <si>
    <t>Engineering system</t>
  </si>
  <si>
    <t>Main function</t>
  </si>
  <si>
    <t>Components</t>
  </si>
  <si>
    <t>Supersystem components</t>
  </si>
  <si>
    <t>Supersystem (Environment)</t>
  </si>
  <si>
    <t>Enter name of engineering system here.</t>
  </si>
  <si>
    <t>Name the main function of engineerinbg system,
action and target component (verb and object).</t>
  </si>
  <si>
    <t>Enter components of engineering system here.</t>
  </si>
  <si>
    <t>Enter here the relevant components of the supersystem (target component und other supersystem components).</t>
  </si>
  <si>
    <t>Enter name of supersystem here.</t>
  </si>
  <si>
    <t>synchronous linear motor</t>
  </si>
  <si>
    <t>move slide</t>
  </si>
  <si>
    <t>permanent magnets</t>
  </si>
  <si>
    <t>slide</t>
  </si>
  <si>
    <t>machine tool</t>
  </si>
  <si>
    <t>rails</t>
  </si>
  <si>
    <t>dust, liquids, debris</t>
  </si>
  <si>
    <t>butt connectors</t>
  </si>
  <si>
    <t>adhesive</t>
  </si>
  <si>
    <t>cover</t>
  </si>
  <si>
    <t xml:space="preserve">Components, target component and supersystem components enter in this column. </t>
  </si>
  <si>
    <t>Permanent magnets</t>
  </si>
  <si>
    <t>Rails</t>
  </si>
  <si>
    <t>Butt connectors</t>
  </si>
  <si>
    <t>Adhesive</t>
  </si>
  <si>
    <t>Civer</t>
  </si>
  <si>
    <t>Slide</t>
  </si>
  <si>
    <t>Dust, liquids, debris</t>
  </si>
  <si>
    <t>11</t>
  </si>
  <si>
    <t>Function carrier</t>
  </si>
  <si>
    <t>Action</t>
  </si>
  <si>
    <t>Function nrank</t>
  </si>
  <si>
    <t>Function point</t>
  </si>
  <si>
    <t>Object of the function</t>
  </si>
  <si>
    <t>Sum per function carrier</t>
  </si>
  <si>
    <t>move</t>
  </si>
  <si>
    <t>hold</t>
  </si>
  <si>
    <t>holds</t>
  </si>
  <si>
    <t>stops</t>
  </si>
  <si>
    <t>guides</t>
  </si>
  <si>
    <t>damage</t>
  </si>
  <si>
    <t>Cost</t>
  </si>
  <si>
    <t>Function</t>
  </si>
  <si>
    <t>Object of the Function</t>
  </si>
  <si>
    <t>Category / rank</t>
  </si>
  <si>
    <t>Trimming rules</t>
  </si>
  <si>
    <t>New function carrier</t>
  </si>
  <si>
    <t>Trimming problem</t>
  </si>
  <si>
    <t>Solution ideas</t>
  </si>
  <si>
    <t>rule C</t>
  </si>
  <si>
    <t>magnetic cover</t>
  </si>
  <si>
    <t>How the permanet magnetss are able to hold the cover?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</si>
</sst>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indexed="50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9"/>
      <color indexed="9"/>
      <name val="Arial"/>
      <family val="2"/>
    </font>
    <font>
      <b/>
      <i/>
      <sz val="9"/>
      <color indexed="57"/>
      <name val="Arial"/>
      <family val="2"/>
    </font>
    <font>
      <sz val="11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rgb="FF054A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</xf>
    <xf numFmtId="164" fontId="0" fillId="0" borderId="0" xfId="0" applyNumberFormat="1" applyFill="1" applyAlignment="1" applyProtection="1">
      <alignment horizontal="center"/>
    </xf>
    <xf numFmtId="0" fontId="0" fillId="0" borderId="0" xfId="0" applyProtection="1"/>
    <xf numFmtId="0" fontId="3" fillId="2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49" fontId="0" fillId="3" borderId="5" xfId="0" applyNumberForma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Fill="1" applyBorder="1" applyAlignment="1">
      <alignment horizontal="left" vertical="center"/>
    </xf>
    <xf numFmtId="49" fontId="0" fillId="0" borderId="9" xfId="0" applyNumberFormat="1" applyBorder="1" applyAlignment="1">
      <alignment horizontal="center" vertical="center"/>
    </xf>
    <xf numFmtId="49" fontId="0" fillId="3" borderId="10" xfId="0" applyNumberForma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Fill="1" applyBorder="1" applyAlignment="1">
      <alignment horizontal="left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5" fillId="4" borderId="0" xfId="0" applyFont="1" applyFill="1" applyAlignment="1">
      <alignment horizontal="center" vertical="top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3" fillId="0" borderId="0" xfId="0" applyFont="1" applyFill="1" applyBorder="1" applyProtection="1"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164" fontId="0" fillId="0" borderId="0" xfId="0" applyNumberFormat="1" applyFill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Protection="1"/>
    <xf numFmtId="0" fontId="3" fillId="0" borderId="17" xfId="0" applyFont="1" applyFill="1" applyBorder="1" applyProtection="1">
      <protection locked="0"/>
    </xf>
    <xf numFmtId="2" fontId="0" fillId="0" borderId="17" xfId="0" applyNumberFormat="1" applyFill="1" applyBorder="1" applyAlignment="1" applyProtection="1">
      <alignment horizontal="center"/>
      <protection locked="0"/>
    </xf>
    <xf numFmtId="164" fontId="0" fillId="0" borderId="17" xfId="0" applyNumberFormat="1" applyFill="1" applyBorder="1" applyAlignment="1" applyProtection="1">
      <alignment horizontal="center"/>
    </xf>
    <xf numFmtId="164" fontId="0" fillId="0" borderId="17" xfId="0" applyNumberFormat="1" applyFill="1" applyBorder="1" applyAlignment="1" applyProtection="1">
      <alignment horizontal="center"/>
      <protection locked="0"/>
    </xf>
    <xf numFmtId="164" fontId="0" fillId="2" borderId="18" xfId="0" applyNumberFormat="1" applyFill="1" applyBorder="1" applyAlignment="1" applyProtection="1">
      <alignment horizontal="center"/>
    </xf>
    <xf numFmtId="164" fontId="0" fillId="0" borderId="18" xfId="0" applyNumberFormat="1" applyFill="1" applyBorder="1" applyAlignment="1" applyProtection="1">
      <alignment horizontal="center"/>
    </xf>
    <xf numFmtId="164" fontId="0" fillId="0" borderId="19" xfId="0" applyNumberFormat="1" applyFill="1" applyBorder="1" applyAlignment="1" applyProtection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9" fillId="0" borderId="0" xfId="0" applyFont="1" applyFill="1" applyProtection="1"/>
    <xf numFmtId="0" fontId="4" fillId="0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Alignment="1">
      <alignment horizontal="left" vertical="top" wrapText="1"/>
    </xf>
    <xf numFmtId="0" fontId="5" fillId="5" borderId="0" xfId="0" applyFont="1" applyFill="1"/>
    <xf numFmtId="0" fontId="2" fillId="6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0" fontId="1" fillId="7" borderId="16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0" xfId="0" applyFont="1" applyFill="1" applyProtection="1">
      <protection locked="0"/>
    </xf>
    <xf numFmtId="0" fontId="5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33"/>
      <rgbColor rgb="00FFFFFF"/>
      <rgbColor rgb="00999999"/>
      <rgbColor rgb="00FFCC66"/>
      <rgbColor rgb="00CC9900"/>
      <rgbColor rgb="0099CCFF"/>
      <rgbColor rgb="00CCCCCC"/>
      <rgbColor rgb="00CCFF99"/>
      <rgbColor rgb="00666666"/>
      <rgbColor rgb="00CC6600"/>
      <rgbColor rgb="00996600"/>
      <rgbColor rgb="00336699"/>
      <rgbColor rgb="00A0B6C0"/>
      <rgbColor rgb="00669933"/>
      <rgbColor rgb="00D0D3DA"/>
      <rgbColor rgb="00949EAA"/>
      <rgbColor rgb="00CCCCCC"/>
      <rgbColor rgb="00FF9966"/>
      <rgbColor rgb="0099CCFF"/>
      <rgbColor rgb="00FFCC66"/>
      <rgbColor rgb="00FFFF66"/>
      <rgbColor rgb="00CCFF99"/>
      <rgbColor rgb="00CAD6DA"/>
      <rgbColor rgb="00D0D3DA"/>
      <rgbColor rgb="00666666"/>
      <rgbColor rgb="00CC3300"/>
      <rgbColor rgb="00336699"/>
      <rgbColor rgb="00CC6600"/>
      <rgbColor rgb="00669933"/>
      <rgbColor rgb="00CC9900"/>
      <rgbColor rgb="00889EA7"/>
      <rgbColor rgb="00949EAA"/>
      <rgbColor rgb="00FFFF66"/>
      <rgbColor rgb="00E6FFCD"/>
      <rgbColor rgb="00FFE8B9"/>
      <rgbColor rgb="00C9E4FF"/>
      <rgbColor rgb="00FFFFB3"/>
      <rgbColor rgb="00E4E4E4"/>
      <rgbColor rgb="00DCE8EC"/>
      <rgbColor rgb="00FFD0B9"/>
      <rgbColor rgb="00FFCC00"/>
      <rgbColor rgb="0099CC66"/>
      <rgbColor rgb="006699CC"/>
      <rgbColor rgb="00FF9966"/>
      <rgbColor rgb="00FF6633"/>
      <rgbColor rgb="00CC3300"/>
      <rgbColor rgb="00889EA7"/>
      <rgbColor rgb="00AFB4BE"/>
      <rgbColor rgb="00006600"/>
      <rgbColor rgb="00FF9900"/>
      <rgbColor rgb="00993300"/>
      <rgbColor rgb="00003399"/>
      <rgbColor rgb="00990000"/>
      <rgbColor rgb="00CAD6DA"/>
      <rgbColor rgb="00009999"/>
      <rgbColor rgb="00333333"/>
    </indexedColors>
    <mruColors>
      <color rgb="FF054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Example for a function-over-cost-diagram</a:t>
            </a:r>
          </a:p>
        </c:rich>
      </c:tx>
      <c:layout>
        <c:manualLayout>
          <c:xMode val="edge"/>
          <c:yMode val="edge"/>
          <c:x val="0.23304347826086999"/>
          <c:y val="2.93542354855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60869565217399"/>
          <c:y val="0.13502948323359101"/>
          <c:w val="0.75478260869565195"/>
          <c:h val="0.696673855524033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'Function-cost-diagram'!$A$2</c:f>
              <c:strCache>
                <c:ptCount val="1"/>
                <c:pt idx="0">
                  <c:v>permanent magnets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666666"/>
              </a:solidFill>
              <a:ln>
                <a:solidFill>
                  <a:srgbClr val="666666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DB4-6D4F-9623-E3EC84F27EF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</c:f>
              <c:numCache>
                <c:formatCode>0.0</c:formatCode>
                <c:ptCount val="1"/>
                <c:pt idx="0">
                  <c:v>6.7567567567567561</c:v>
                </c:pt>
              </c:numCache>
            </c:numRef>
          </c:xVal>
          <c:yVal>
            <c:numRef>
              <c:f>'Function-cost-diagram'!$E$2</c:f>
              <c:numCache>
                <c:formatCode>0.0</c:formatCode>
                <c:ptCount val="1"/>
                <c:pt idx="0">
                  <c:v>5.5555555555555554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B4-6D4F-9623-E3EC84F27EF7}"/>
            </c:ext>
          </c:extLst>
        </c:ser>
        <c:ser>
          <c:idx val="1"/>
          <c:order val="1"/>
          <c:tx>
            <c:strRef>
              <c:f>'Function-cost-diagram'!$A$3</c:f>
              <c:strCache>
                <c:ptCount val="1"/>
                <c:pt idx="0">
                  <c:v>rails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CC3300"/>
              </a:solidFill>
              <a:ln>
                <a:solidFill>
                  <a:srgbClr val="CC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'Function-cost-diagram'!$C$3</c:f>
              <c:numCache>
                <c:formatCode>0.0</c:formatCode>
                <c:ptCount val="1"/>
                <c:pt idx="0">
                  <c:v>9.4594594594594597</c:v>
                </c:pt>
              </c:numCache>
            </c:numRef>
          </c:xVal>
          <c:yVal>
            <c:numRef>
              <c:f>'Function-cost-diagram'!$E$3</c:f>
              <c:numCache>
                <c:formatCode>0.0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B4-6D4F-9623-E3EC84F27EF7}"/>
            </c:ext>
          </c:extLst>
        </c:ser>
        <c:ser>
          <c:idx val="2"/>
          <c:order val="2"/>
          <c:tx>
            <c:strRef>
              <c:f>'Function-cost-diagram'!$A$4</c:f>
              <c:strCache>
                <c:ptCount val="1"/>
                <c:pt idx="0">
                  <c:v>butt connectors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336699"/>
              </a:solidFill>
              <a:ln>
                <a:solidFill>
                  <a:srgbClr val="33669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'Function-cost-diagram'!$C$4</c:f>
              <c:numCache>
                <c:formatCode>0.0</c:formatCode>
                <c:ptCount val="1"/>
                <c:pt idx="0">
                  <c:v>7.8378378378378377</c:v>
                </c:pt>
              </c:numCache>
            </c:numRef>
          </c:xVal>
          <c:yVal>
            <c:numRef>
              <c:f>'Function-cost-diagram'!$E$4</c:f>
              <c:numCache>
                <c:formatCode>0.0</c:formatCode>
                <c:ptCount val="1"/>
                <c:pt idx="0">
                  <c:v>3.333333333333333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B4-6D4F-9623-E3EC84F27EF7}"/>
            </c:ext>
          </c:extLst>
        </c:ser>
        <c:ser>
          <c:idx val="3"/>
          <c:order val="3"/>
          <c:tx>
            <c:strRef>
              <c:f>'Function-cost-diagram'!$A$5</c:f>
              <c:strCache>
                <c:ptCount val="1"/>
                <c:pt idx="0">
                  <c:v>adhesive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CC66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'Function-cost-diagram'!$C$5</c:f>
              <c:numCache>
                <c:formatCode>0.0</c:formatCode>
                <c:ptCount val="1"/>
                <c:pt idx="0">
                  <c:v>10</c:v>
                </c:pt>
              </c:numCache>
            </c:numRef>
          </c:xVal>
          <c:yVal>
            <c:numRef>
              <c:f>'Function-cost-diagram'!$E$5</c:f>
              <c:numCache>
                <c:formatCode>0.0</c:formatCode>
                <c:ptCount val="1"/>
                <c:pt idx="0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B4-6D4F-9623-E3EC84F27EF7}"/>
            </c:ext>
          </c:extLst>
        </c:ser>
        <c:ser>
          <c:idx val="4"/>
          <c:order val="4"/>
          <c:tx>
            <c:strRef>
              <c:f>'Function-cost-diagram'!$A$6</c:f>
              <c:strCache>
                <c:ptCount val="1"/>
                <c:pt idx="0">
                  <c:v>cover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669933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1DB4-6D4F-9623-E3EC84F27EF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'Function-cost-diagram'!$C$6</c:f>
              <c:numCache>
                <c:formatCode>0.0</c:formatCode>
                <c:ptCount val="1"/>
                <c:pt idx="0">
                  <c:v>3.5135135135135136</c:v>
                </c:pt>
              </c:numCache>
            </c:numRef>
          </c:xVal>
          <c:yVal>
            <c:numRef>
              <c:f>'Function-cost-diagram'!$E$6</c:f>
              <c:numCache>
                <c:formatCode>0.0</c:formatCode>
                <c:ptCount val="1"/>
                <c:pt idx="0">
                  <c:v>3.333333333333333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DB4-6D4F-9623-E3EC84F27EF7}"/>
            </c:ext>
          </c:extLst>
        </c:ser>
        <c:ser>
          <c:idx val="5"/>
          <c:order val="5"/>
          <c:tx>
            <c:strRef>
              <c:f>'Function-cost-diagram'!$A$7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CC9900"/>
              </a:solidFill>
              <a:ln>
                <a:solidFill>
                  <a:srgbClr val="CC99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DB4-6D4F-9623-E3EC84F27EF7}"/>
            </c:ext>
          </c:extLst>
        </c:ser>
        <c:ser>
          <c:idx val="6"/>
          <c:order val="6"/>
          <c:tx>
            <c:strRef>
              <c:f>'Function-cost-diagram'!$A$8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889EA7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DB4-6D4F-9623-E3EC84F27EF7}"/>
            </c:ext>
          </c:extLst>
        </c:ser>
        <c:ser>
          <c:idx val="7"/>
          <c:order val="7"/>
          <c:tx>
            <c:strRef>
              <c:f>'Function-cost-diagram'!$A$9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949EAA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DB4-6D4F-9623-E3EC84F27EF7}"/>
            </c:ext>
          </c:extLst>
        </c:ser>
        <c:ser>
          <c:idx val="8"/>
          <c:order val="8"/>
          <c:tx>
            <c:strRef>
              <c:f>'Function-cost-diagram'!$A$10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FFFF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DB4-6D4F-9623-E3EC84F27EF7}"/>
            </c:ext>
          </c:extLst>
        </c:ser>
        <c:ser>
          <c:idx val="9"/>
          <c:order val="9"/>
          <c:tx>
            <c:strRef>
              <c:f>'Function-cost-diagram'!$A$11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E6FFCD"/>
              </a:solidFill>
              <a:ln>
                <a:solidFill>
                  <a:srgbClr val="E6FFCD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DB4-6D4F-9623-E3EC84F27EF7}"/>
            </c:ext>
          </c:extLst>
        </c:ser>
        <c:ser>
          <c:idx val="10"/>
          <c:order val="10"/>
          <c:tx>
            <c:strRef>
              <c:f>'Function-cost-diagram'!$A$12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E8B9"/>
              </a:solidFill>
              <a:ln>
                <a:solidFill>
                  <a:srgbClr val="FFE8B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'Function-cost-diagram'!$C$12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'Function-cost-diagram'!$E$12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DB4-6D4F-9623-E3EC84F27EF7}"/>
            </c:ext>
          </c:extLst>
        </c:ser>
        <c:ser>
          <c:idx val="11"/>
          <c:order val="11"/>
          <c:tx>
            <c:strRef>
              <c:f>'Function-cost-diagram'!$A$13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C9E4FF"/>
              </a:solidFill>
              <a:ln>
                <a:solidFill>
                  <a:srgbClr val="C9E4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'Function-cost-diagram'!$C$13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'Function-cost-diagram'!$E$13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DB4-6D4F-9623-E3EC84F27EF7}"/>
            </c:ext>
          </c:extLst>
        </c:ser>
        <c:ser>
          <c:idx val="12"/>
          <c:order val="12"/>
          <c:tx>
            <c:strRef>
              <c:f>'Function-cost-diagram'!$A$14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FFFFB3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1DB4-6D4F-9623-E3EC84F27EF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'Function-cost-diagram'!$C$14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'Function-cost-diagram'!$E$14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DB4-6D4F-9623-E3EC84F27EF7}"/>
            </c:ext>
          </c:extLst>
        </c:ser>
        <c:ser>
          <c:idx val="13"/>
          <c:order val="13"/>
          <c:tx>
            <c:strRef>
              <c:f>'Function-cost-diagram'!$A$15</c:f>
              <c:strCache>
                <c:ptCount val="1"/>
              </c:strCache>
            </c:strRef>
          </c:tx>
          <c:spPr>
            <a:ln w="12700">
              <a:solidFill>
                <a:srgbClr val="E4E4E4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E4E4E4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'Function-cost-diagram'!$C$15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'Function-cost-diagram'!$E$15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DB4-6D4F-9623-E3EC84F27EF7}"/>
            </c:ext>
          </c:extLst>
        </c:ser>
        <c:ser>
          <c:idx val="14"/>
          <c:order val="14"/>
          <c:tx>
            <c:strRef>
              <c:f>'Function-cost-diagram'!$A$16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DCE8EC"/>
              </a:solidFill>
              <a:ln>
                <a:solidFill>
                  <a:srgbClr val="DCE8EC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'Function-cost-diagram'!$C$16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'Function-cost-diagram'!$E$16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DB4-6D4F-9623-E3EC84F27EF7}"/>
            </c:ext>
          </c:extLst>
        </c:ser>
        <c:ser>
          <c:idx val="15"/>
          <c:order val="15"/>
          <c:tx>
            <c:strRef>
              <c:f>'Function-cost-diagram'!$A$17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FFD0B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DB4-6D4F-9623-E3EC84F27EF7}"/>
            </c:ext>
          </c:extLst>
        </c:ser>
        <c:ser>
          <c:idx val="16"/>
          <c:order val="16"/>
          <c:tx>
            <c:strRef>
              <c:f>'Function-cost-diagram'!$A$18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FFCC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DB4-6D4F-9623-E3EC84F27EF7}"/>
            </c:ext>
          </c:extLst>
        </c:ser>
        <c:ser>
          <c:idx val="17"/>
          <c:order val="17"/>
          <c:tx>
            <c:strRef>
              <c:f>'Function-cost-diagram'!$A$19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99CC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DB4-6D4F-9623-E3EC84F27EF7}"/>
            </c:ext>
          </c:extLst>
        </c:ser>
        <c:ser>
          <c:idx val="18"/>
          <c:order val="18"/>
          <c:tx>
            <c:strRef>
              <c:f>'Function-cost-diagram'!$A$20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6699CC"/>
              </a:solidFill>
              <a:ln>
                <a:solidFill>
                  <a:srgbClr val="6699CC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1DB4-6D4F-9623-E3EC84F27EF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DB4-6D4F-9623-E3EC84F27EF7}"/>
            </c:ext>
          </c:extLst>
        </c:ser>
        <c:ser>
          <c:idx val="19"/>
          <c:order val="19"/>
          <c:tx>
            <c:strRef>
              <c:f>'Function-cost-diagram'!$A$21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66"/>
              </a:solidFill>
              <a:ln>
                <a:solidFill>
                  <a:srgbClr val="FF99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DB4-6D4F-9623-E3EC84F27EF7}"/>
            </c:ext>
          </c:extLst>
        </c:ser>
        <c:ser>
          <c:idx val="20"/>
          <c:order val="20"/>
          <c:tx>
            <c:strRef>
              <c:f>'Function-cost-diagram'!$A$22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6633"/>
              </a:solidFill>
              <a:ln>
                <a:solidFill>
                  <a:srgbClr val="FF6633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'Function-cost-diagram'!$C$22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'Function-cost-diagram'!$E$22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DB4-6D4F-9623-E3EC84F27EF7}"/>
            </c:ext>
          </c:extLst>
        </c:ser>
        <c:ser>
          <c:idx val="21"/>
          <c:order val="21"/>
          <c:tx>
            <c:strRef>
              <c:f>'Function-cost-diagram'!$A$23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CC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'Function-cost-diagram'!$C$23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'Function-cost-diagram'!$E$23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DB4-6D4F-9623-E3EC84F27EF7}"/>
            </c:ext>
          </c:extLst>
        </c:ser>
        <c:ser>
          <c:idx val="22"/>
          <c:order val="22"/>
          <c:tx>
            <c:strRef>
              <c:f>'Function-cost-diagram'!$A$24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89EA7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'Function-cost-diagram'!$C$24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'Function-cost-diagram'!$E$24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DB4-6D4F-9623-E3EC84F27EF7}"/>
            </c:ext>
          </c:extLst>
        </c:ser>
        <c:ser>
          <c:idx val="23"/>
          <c:order val="23"/>
          <c:tx>
            <c:strRef>
              <c:f>'Function-cost-diagram'!$A$25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AFB4BE"/>
              </a:solidFill>
              <a:ln>
                <a:solidFill>
                  <a:srgbClr val="AFB4BE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'Function-cost-diagram'!$C$25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'Function-cost-diagram'!$E$25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DB4-6D4F-9623-E3EC84F27EF7}"/>
            </c:ext>
          </c:extLst>
        </c:ser>
        <c:ser>
          <c:idx val="24"/>
          <c:order val="24"/>
          <c:tx>
            <c:strRef>
              <c:f>'Function-cost-diagram'!$A$26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66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'Function-cost-diagram'!$C$26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'Function-cost-diagram'!$E$26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DB4-6D4F-9623-E3EC84F27EF7}"/>
            </c:ext>
          </c:extLst>
        </c:ser>
        <c:ser>
          <c:idx val="25"/>
          <c:order val="25"/>
          <c:tx>
            <c:strRef>
              <c:f>'Function-cost-diagram'!$A$27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FF99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DB4-6D4F-9623-E3EC84F27EF7}"/>
            </c:ext>
          </c:extLst>
        </c:ser>
        <c:ser>
          <c:idx val="26"/>
          <c:order val="26"/>
          <c:tx>
            <c:strRef>
              <c:f>'Function-cost-diagram'!$A$28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99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DB4-6D4F-9623-E3EC84F27EF7}"/>
            </c:ext>
          </c:extLst>
        </c:ser>
        <c:ser>
          <c:idx val="27"/>
          <c:order val="27"/>
          <c:tx>
            <c:strRef>
              <c:f>'Function-cost-diagram'!$A$29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3399"/>
              </a:solidFill>
              <a:ln>
                <a:solidFill>
                  <a:srgbClr val="00339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DB4-6D4F-9623-E3EC84F27EF7}"/>
            </c:ext>
          </c:extLst>
        </c:ser>
        <c:ser>
          <c:idx val="28"/>
          <c:order val="28"/>
          <c:tx>
            <c:strRef>
              <c:f>'Function-cost-diagram'!$A$30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990000"/>
              </a:solidFill>
              <a:ln>
                <a:solidFill>
                  <a:srgbClr val="99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'Function-cost-diagram'!$C$30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'Function-cost-diagram'!$E$30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DB4-6D4F-9623-E3EC84F27EF7}"/>
            </c:ext>
          </c:extLst>
        </c:ser>
        <c:ser>
          <c:idx val="29"/>
          <c:order val="29"/>
          <c:tx>
            <c:strRef>
              <c:f>'Function-cost-diagram'!$A$31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CAD6DA"/>
              </a:solidFill>
              <a:ln>
                <a:solidFill>
                  <a:srgbClr val="CAD6DA"/>
                </a:solidFill>
                <a:prstDash val="solid"/>
              </a:ln>
            </c:spPr>
          </c:marker>
          <c:xVal>
            <c:numRef>
              <c:f>'Function-cost-diagram'!$C$31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'Function-cost-diagram'!$E$31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DB4-6D4F-9623-E3EC84F27EF7}"/>
            </c:ext>
          </c:extLst>
        </c:ser>
        <c:ser>
          <c:idx val="30"/>
          <c:order val="30"/>
          <c:tx>
            <c:v>Vertikal</c:v>
          </c:tx>
          <c:spPr>
            <a:ln w="3175">
              <a:solidFill>
                <a:srgbClr val="009999"/>
              </a:solidFill>
              <a:prstDash val="sysDash"/>
            </a:ln>
          </c:spPr>
          <c:marker>
            <c:symbol val="none"/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'Function-cost-diagram'!$M$9:$M$19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xVal>
          <c:yVal>
            <c:numRef>
              <c:f>'Function-cost-diagram'!$L$9:$L$19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DB4-6D4F-9623-E3EC84F27EF7}"/>
            </c:ext>
          </c:extLst>
        </c:ser>
        <c:ser>
          <c:idx val="31"/>
          <c:order val="31"/>
          <c:tx>
            <c:v>Horizontal</c:v>
          </c:tx>
          <c:spPr>
            <a:ln w="3175">
              <a:solidFill>
                <a:srgbClr val="333333"/>
              </a:solidFill>
              <a:prstDash val="sysDash"/>
            </a:ln>
          </c:spPr>
          <c:marker>
            <c:symbol val="none"/>
          </c:marker>
          <c:xVal>
            <c:numRef>
              <c:f>'Function-cost-diagram'!$L$9:$L$19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'Function-cost-diagram'!$M$9:$M$19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1DB4-6D4F-9623-E3EC84F27EF7}"/>
            </c:ext>
          </c:extLst>
        </c:ser>
        <c:ser>
          <c:idx val="32"/>
          <c:order val="32"/>
          <c:tx>
            <c:v>Diagonale</c:v>
          </c:tx>
          <c:spPr>
            <a:ln w="3175">
              <a:solidFill>
                <a:srgbClr val="333333"/>
              </a:solidFill>
              <a:prstDash val="sysDash"/>
            </a:ln>
          </c:spPr>
          <c:marker>
            <c:symbol val="none"/>
          </c:marker>
          <c:xVal>
            <c:numRef>
              <c:f>'Function-cost-diagram'!$L$9:$L$19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'Function-cost-diagram'!$L$9:$L$19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DB4-6D4F-9623-E3EC84F27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26136"/>
        <c:axId val="2095244680"/>
      </c:scatterChart>
      <c:valAx>
        <c:axId val="211512613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normalized cost</a:t>
                </a:r>
              </a:p>
            </c:rich>
          </c:tx>
          <c:layout>
            <c:manualLayout>
              <c:xMode val="edge"/>
              <c:yMode val="edge"/>
              <c:x val="0.79478260869565198"/>
              <c:y val="0.888454860696380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5244680"/>
        <c:crosses val="autoZero"/>
        <c:crossBetween val="midCat"/>
        <c:majorUnit val="1"/>
        <c:minorUnit val="0.2"/>
      </c:valAx>
      <c:valAx>
        <c:axId val="2095244680"/>
        <c:scaling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normalized function</a:t>
                </a:r>
              </a:p>
            </c:rich>
          </c:tx>
          <c:layout>
            <c:manualLayout>
              <c:xMode val="edge"/>
              <c:yMode val="edge"/>
              <c:x val="5.7391304347826098E-2"/>
              <c:y val="4.8923725809271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5126136"/>
        <c:crosses val="autoZero"/>
        <c:crossBetween val="midCat"/>
        <c:majorUnit val="1"/>
        <c:minorUnit val="0.2"/>
      </c:valAx>
      <c:spPr>
        <a:noFill/>
        <a:ln w="12700">
          <a:solidFill>
            <a:srgbClr val="949EAA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200" verticalDpi="2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12</xdr:col>
      <xdr:colOff>241300</xdr:colOff>
      <xdr:row>4</xdr:row>
      <xdr:rowOff>161925</xdr:rowOff>
    </xdr:to>
    <xdr:sp macro="" textlink="">
      <xdr:nvSpPr>
        <xdr:cNvPr id="8193" name="Rectangle 1">
          <a:extLst>
            <a:ext uri="{FF2B5EF4-FFF2-40B4-BE49-F238E27FC236}">
              <a16:creationId xmlns:a16="http://schemas.microsoft.com/office/drawing/2014/main" id="{00000000-0008-0000-0300-000001200000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10147300" cy="863600"/>
        </a:xfrm>
        <a:prstGeom prst="rect">
          <a:avLst/>
        </a:prstGeom>
        <a:solidFill>
          <a:srgbClr val="DAE0E3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/>
        </a:p>
      </xdr:txBody>
    </xdr:sp>
    <xdr:clientData/>
  </xdr:twoCellAnchor>
  <xdr:oneCellAnchor>
    <xdr:from>
      <xdr:col>0</xdr:col>
      <xdr:colOff>609600</xdr:colOff>
      <xdr:row>0</xdr:row>
      <xdr:rowOff>9525</xdr:rowOff>
    </xdr:from>
    <xdr:ext cx="1150370" cy="406256"/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00000000-0008-0000-0300-000002200000}"/>
            </a:ext>
          </a:extLst>
        </xdr:cNvPr>
        <xdr:cNvSpPr txBox="1">
          <a:spLocks noChangeArrowheads="1"/>
        </xdr:cNvSpPr>
      </xdr:nvSpPr>
      <xdr:spPr bwMode="auto">
        <a:xfrm>
          <a:off x="609600" y="9525"/>
          <a:ext cx="115037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system 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619125</xdr:colOff>
      <xdr:row>3</xdr:row>
      <xdr:rowOff>57150</xdr:rowOff>
    </xdr:from>
    <xdr:ext cx="466272" cy="260575"/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00000000-0008-0000-0300-000003200000}"/>
            </a:ext>
          </a:extLst>
        </xdr:cNvPr>
        <xdr:cNvSpPr txBox="1">
          <a:spLocks noChangeArrowheads="1"/>
        </xdr:cNvSpPr>
      </xdr:nvSpPr>
      <xdr:spPr bwMode="auto">
        <a:xfrm>
          <a:off x="619125" y="590550"/>
          <a:ext cx="46627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target</a:t>
          </a:r>
          <a:endParaRPr lang="de-DE"/>
        </a:p>
      </xdr:txBody>
    </xdr:sp>
    <xdr:clientData/>
  </xdr:oneCellAnchor>
  <xdr:twoCellAnchor>
    <xdr:from>
      <xdr:col>2</xdr:col>
      <xdr:colOff>695325</xdr:colOff>
      <xdr:row>0</xdr:row>
      <xdr:rowOff>152400</xdr:rowOff>
    </xdr:from>
    <xdr:to>
      <xdr:col>3</xdr:col>
      <xdr:colOff>323850</xdr:colOff>
      <xdr:row>0</xdr:row>
      <xdr:rowOff>152400</xdr:rowOff>
    </xdr:to>
    <xdr:sp macro="" textlink="">
      <xdr:nvSpPr>
        <xdr:cNvPr id="8196" name="Line 4">
          <a:extLst>
            <a:ext uri="{FF2B5EF4-FFF2-40B4-BE49-F238E27FC236}">
              <a16:creationId xmlns:a16="http://schemas.microsoft.com/office/drawing/2014/main" id="{00000000-0008-0000-0300-000004200000}"/>
            </a:ext>
          </a:extLst>
        </xdr:cNvPr>
        <xdr:cNvSpPr>
          <a:spLocks noChangeShapeType="1"/>
        </xdr:cNvSpPr>
      </xdr:nvSpPr>
      <xdr:spPr bwMode="auto">
        <a:xfrm>
          <a:off x="2371725" y="152400"/>
          <a:ext cx="466725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457200</xdr:colOff>
      <xdr:row>0</xdr:row>
      <xdr:rowOff>0</xdr:rowOff>
    </xdr:from>
    <xdr:ext cx="1672372" cy="260575"/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00000000-0008-0000-0300-000005200000}"/>
            </a:ext>
          </a:extLst>
        </xdr:cNvPr>
        <xdr:cNvSpPr txBox="1">
          <a:spLocks noChangeArrowheads="1"/>
        </xdr:cNvSpPr>
      </xdr:nvSpPr>
      <xdr:spPr bwMode="auto">
        <a:xfrm>
          <a:off x="2933700" y="0"/>
          <a:ext cx="167237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useful function - normal</a:t>
          </a:r>
          <a:endParaRPr lang="de-DE"/>
        </a:p>
      </xdr:txBody>
    </xdr:sp>
    <xdr:clientData/>
  </xdr:oneCellAnchor>
  <xdr:oneCellAnchor>
    <xdr:from>
      <xdr:col>0</xdr:col>
      <xdr:colOff>609600</xdr:colOff>
      <xdr:row>1</xdr:row>
      <xdr:rowOff>133350</xdr:rowOff>
    </xdr:from>
    <xdr:ext cx="1578115" cy="260575"/>
    <xdr:sp macro="" textlink="">
      <xdr:nvSpPr>
        <xdr:cNvPr id="8198" name="Text Box 6">
          <a:extLst>
            <a:ext uri="{FF2B5EF4-FFF2-40B4-BE49-F238E27FC236}">
              <a16:creationId xmlns:a16="http://schemas.microsoft.com/office/drawing/2014/main" id="{00000000-0008-0000-0300-000006200000}"/>
            </a:ext>
          </a:extLst>
        </xdr:cNvPr>
        <xdr:cNvSpPr txBox="1">
          <a:spLocks noChangeArrowheads="1"/>
        </xdr:cNvSpPr>
      </xdr:nvSpPr>
      <xdr:spPr bwMode="auto">
        <a:xfrm>
          <a:off x="609600" y="311150"/>
          <a:ext cx="1578115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super system element</a:t>
          </a:r>
          <a:endParaRPr lang="de-DE"/>
        </a:p>
      </xdr:txBody>
    </xdr:sp>
    <xdr:clientData/>
  </xdr:oneCellAnchor>
  <xdr:twoCellAnchor>
    <xdr:from>
      <xdr:col>2</xdr:col>
      <xdr:colOff>704850</xdr:colOff>
      <xdr:row>2</xdr:row>
      <xdr:rowOff>76200</xdr:rowOff>
    </xdr:from>
    <xdr:to>
      <xdr:col>3</xdr:col>
      <xdr:colOff>323850</xdr:colOff>
      <xdr:row>2</xdr:row>
      <xdr:rowOff>76200</xdr:rowOff>
    </xdr:to>
    <xdr:sp macro="" textlink="">
      <xdr:nvSpPr>
        <xdr:cNvPr id="8199" name="Line 7">
          <a:extLst>
            <a:ext uri="{FF2B5EF4-FFF2-40B4-BE49-F238E27FC236}">
              <a16:creationId xmlns:a16="http://schemas.microsoft.com/office/drawing/2014/main" id="{00000000-0008-0000-0300-000007200000}"/>
            </a:ext>
          </a:extLst>
        </xdr:cNvPr>
        <xdr:cNvSpPr>
          <a:spLocks noChangeShapeType="1"/>
        </xdr:cNvSpPr>
      </xdr:nvSpPr>
      <xdr:spPr bwMode="auto">
        <a:xfrm>
          <a:off x="2381250" y="438150"/>
          <a:ext cx="457200" cy="0"/>
        </a:xfrm>
        <a:prstGeom prst="line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438150</xdr:colOff>
      <xdr:row>1</xdr:row>
      <xdr:rowOff>123825</xdr:rowOff>
    </xdr:from>
    <xdr:ext cx="1929109" cy="406256"/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300-000008200000}"/>
            </a:ext>
          </a:extLst>
        </xdr:cNvPr>
        <xdr:cNvSpPr txBox="1">
          <a:spLocks noChangeArrowheads="1"/>
        </xdr:cNvSpPr>
      </xdr:nvSpPr>
      <xdr:spPr bwMode="auto">
        <a:xfrm>
          <a:off x="2914650" y="301625"/>
          <a:ext cx="192910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useful function - insufficient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695325</xdr:colOff>
      <xdr:row>4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8201" name="Line 9">
          <a:extLst>
            <a:ext uri="{FF2B5EF4-FFF2-40B4-BE49-F238E27FC236}">
              <a16:creationId xmlns:a16="http://schemas.microsoft.com/office/drawing/2014/main" id="{00000000-0008-0000-0300-000009200000}"/>
            </a:ext>
          </a:extLst>
        </xdr:cNvPr>
        <xdr:cNvSpPr>
          <a:spLocks noChangeShapeType="1"/>
        </xdr:cNvSpPr>
      </xdr:nvSpPr>
      <xdr:spPr bwMode="auto">
        <a:xfrm>
          <a:off x="2371725" y="723900"/>
          <a:ext cx="466725" cy="0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438150</xdr:colOff>
      <xdr:row>3</xdr:row>
      <xdr:rowOff>38100</xdr:rowOff>
    </xdr:from>
    <xdr:ext cx="1800740" cy="260575"/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300-00000A200000}"/>
            </a:ext>
          </a:extLst>
        </xdr:cNvPr>
        <xdr:cNvSpPr txBox="1">
          <a:spLocks noChangeArrowheads="1"/>
        </xdr:cNvSpPr>
      </xdr:nvSpPr>
      <xdr:spPr bwMode="auto">
        <a:xfrm>
          <a:off x="2914650" y="571500"/>
          <a:ext cx="1800740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useful function - exessive</a:t>
          </a:r>
          <a:endParaRPr lang="de-DE"/>
        </a:p>
      </xdr:txBody>
    </xdr:sp>
    <xdr:clientData/>
  </xdr:oneCellAnchor>
  <xdr:oneCellAnchor>
    <xdr:from>
      <xdr:col>6</xdr:col>
      <xdr:colOff>723900</xdr:colOff>
      <xdr:row>0</xdr:row>
      <xdr:rowOff>0</xdr:rowOff>
    </xdr:from>
    <xdr:ext cx="1167683" cy="406256"/>
    <xdr:sp macro="" textlink="">
      <xdr:nvSpPr>
        <xdr:cNvPr id="8203" name="Text Box 11">
          <a:extLst>
            <a:ext uri="{FF2B5EF4-FFF2-40B4-BE49-F238E27FC236}">
              <a16:creationId xmlns:a16="http://schemas.microsoft.com/office/drawing/2014/main" id="{00000000-0008-0000-0300-00000B200000}"/>
            </a:ext>
          </a:extLst>
        </xdr:cNvPr>
        <xdr:cNvSpPr txBox="1">
          <a:spLocks noChangeArrowheads="1"/>
        </xdr:cNvSpPr>
      </xdr:nvSpPr>
      <xdr:spPr bwMode="auto">
        <a:xfrm>
          <a:off x="5676900" y="0"/>
          <a:ext cx="1167683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harmful function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142875</xdr:colOff>
      <xdr:row>0</xdr:row>
      <xdr:rowOff>85725</xdr:rowOff>
    </xdr:from>
    <xdr:to>
      <xdr:col>0</xdr:col>
      <xdr:colOff>457200</xdr:colOff>
      <xdr:row>1</xdr:row>
      <xdr:rowOff>66675</xdr:rowOff>
    </xdr:to>
    <xdr:sp macro="" textlink="">
      <xdr:nvSpPr>
        <xdr:cNvPr id="8204" name="AutoShape 12">
          <a:extLst>
            <a:ext uri="{FF2B5EF4-FFF2-40B4-BE49-F238E27FC236}">
              <a16:creationId xmlns:a16="http://schemas.microsoft.com/office/drawing/2014/main" id="{00000000-0008-0000-0300-00000C200000}"/>
            </a:ext>
          </a:extLst>
        </xdr:cNvPr>
        <xdr:cNvSpPr>
          <a:spLocks noChangeArrowheads="1"/>
        </xdr:cNvSpPr>
      </xdr:nvSpPr>
      <xdr:spPr bwMode="auto">
        <a:xfrm>
          <a:off x="142875" y="85725"/>
          <a:ext cx="314325" cy="161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123825</xdr:colOff>
      <xdr:row>2</xdr:row>
      <xdr:rowOff>9525</xdr:rowOff>
    </xdr:from>
    <xdr:to>
      <xdr:col>0</xdr:col>
      <xdr:colOff>476250</xdr:colOff>
      <xdr:row>3</xdr:row>
      <xdr:rowOff>9525</xdr:rowOff>
    </xdr:to>
    <xdr:sp macro="" textlink="">
      <xdr:nvSpPr>
        <xdr:cNvPr id="8205" name="AutoShape 13">
          <a:extLst>
            <a:ext uri="{FF2B5EF4-FFF2-40B4-BE49-F238E27FC236}">
              <a16:creationId xmlns:a16="http://schemas.microsoft.com/office/drawing/2014/main" id="{00000000-0008-0000-0300-00000D200000}"/>
            </a:ext>
          </a:extLst>
        </xdr:cNvPr>
        <xdr:cNvSpPr>
          <a:spLocks noChangeArrowheads="1"/>
        </xdr:cNvSpPr>
      </xdr:nvSpPr>
      <xdr:spPr bwMode="auto">
        <a:xfrm>
          <a:off x="123825" y="371475"/>
          <a:ext cx="352425" cy="180975"/>
        </a:xfrm>
        <a:prstGeom prst="hexagon">
          <a:avLst>
            <a:gd name="adj" fmla="val 4868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3</xdr:row>
      <xdr:rowOff>123825</xdr:rowOff>
    </xdr:from>
    <xdr:to>
      <xdr:col>0</xdr:col>
      <xdr:colOff>466725</xdr:colOff>
      <xdr:row>4</xdr:row>
      <xdr:rowOff>104775</xdr:rowOff>
    </xdr:to>
    <xdr:sp macro="" textlink="">
      <xdr:nvSpPr>
        <xdr:cNvPr id="8206" name="Oval 14">
          <a:extLst>
            <a:ext uri="{FF2B5EF4-FFF2-40B4-BE49-F238E27FC236}">
              <a16:creationId xmlns:a16="http://schemas.microsoft.com/office/drawing/2014/main" id="{00000000-0008-0000-0300-00000E200000}"/>
            </a:ext>
          </a:extLst>
        </xdr:cNvPr>
        <xdr:cNvSpPr>
          <a:spLocks noChangeArrowheads="1"/>
        </xdr:cNvSpPr>
      </xdr:nvSpPr>
      <xdr:spPr bwMode="auto">
        <a:xfrm>
          <a:off x="152400" y="666750"/>
          <a:ext cx="314325" cy="161925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409575</xdr:colOff>
      <xdr:row>0</xdr:row>
      <xdr:rowOff>114300</xdr:rowOff>
    </xdr:from>
    <xdr:to>
      <xdr:col>6</xdr:col>
      <xdr:colOff>723900</xdr:colOff>
      <xdr:row>0</xdr:row>
      <xdr:rowOff>171450</xdr:rowOff>
    </xdr:to>
    <xdr:sp macro="" textlink="">
      <xdr:nvSpPr>
        <xdr:cNvPr id="8207" name="Freeform 15">
          <a:extLst>
            <a:ext uri="{FF2B5EF4-FFF2-40B4-BE49-F238E27FC236}">
              <a16:creationId xmlns:a16="http://schemas.microsoft.com/office/drawing/2014/main" id="{00000000-0008-0000-0300-00000F200000}"/>
            </a:ext>
          </a:extLst>
        </xdr:cNvPr>
        <xdr:cNvSpPr>
          <a:spLocks/>
        </xdr:cNvSpPr>
      </xdr:nvSpPr>
      <xdr:spPr bwMode="auto">
        <a:xfrm rot="10800000" flipH="1" flipV="1">
          <a:off x="5438775" y="114300"/>
          <a:ext cx="314325" cy="57150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400050</xdr:colOff>
      <xdr:row>25</xdr:row>
      <xdr:rowOff>95250</xdr:rowOff>
    </xdr:from>
    <xdr:ext cx="440624" cy="406256"/>
    <xdr:sp macro="" textlink="">
      <xdr:nvSpPr>
        <xdr:cNvPr id="8208" name="Text Box 16">
          <a:extLst>
            <a:ext uri="{FF2B5EF4-FFF2-40B4-BE49-F238E27FC236}">
              <a16:creationId xmlns:a16="http://schemas.microsoft.com/office/drawing/2014/main" id="{00000000-0008-0000-0300-000010200000}"/>
            </a:ext>
          </a:extLst>
        </xdr:cNvPr>
        <xdr:cNvSpPr txBox="1">
          <a:spLocks noChangeArrowheads="1"/>
        </xdr:cNvSpPr>
      </xdr:nvSpPr>
      <xdr:spPr bwMode="auto">
        <a:xfrm>
          <a:off x="2876550" y="4540250"/>
          <a:ext cx="440624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276225</xdr:colOff>
      <xdr:row>15</xdr:row>
      <xdr:rowOff>0</xdr:rowOff>
    </xdr:from>
    <xdr:ext cx="628881" cy="406256"/>
    <xdr:sp macro="" textlink="">
      <xdr:nvSpPr>
        <xdr:cNvPr id="8209" name="Text Box 17">
          <a:extLst>
            <a:ext uri="{FF2B5EF4-FFF2-40B4-BE49-F238E27FC236}">
              <a16:creationId xmlns:a16="http://schemas.microsoft.com/office/drawing/2014/main" id="{00000000-0008-0000-0300-000011200000}"/>
            </a:ext>
          </a:extLst>
        </xdr:cNvPr>
        <xdr:cNvSpPr txBox="1">
          <a:spLocks noChangeArrowheads="1"/>
        </xdr:cNvSpPr>
      </xdr:nvSpPr>
      <xdr:spPr bwMode="auto">
        <a:xfrm>
          <a:off x="3578225" y="2667000"/>
          <a:ext cx="62888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damage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6</xdr:col>
      <xdr:colOff>200025</xdr:colOff>
      <xdr:row>14</xdr:row>
      <xdr:rowOff>38100</xdr:rowOff>
    </xdr:from>
    <xdr:ext cx="526225" cy="406256"/>
    <xdr:sp macro="" textlink="">
      <xdr:nvSpPr>
        <xdr:cNvPr id="8210" name="Text Box 18">
          <a:extLst>
            <a:ext uri="{FF2B5EF4-FFF2-40B4-BE49-F238E27FC236}">
              <a16:creationId xmlns:a16="http://schemas.microsoft.com/office/drawing/2014/main" id="{00000000-0008-0000-0300-000012200000}"/>
            </a:ext>
          </a:extLst>
        </xdr:cNvPr>
        <xdr:cNvSpPr txBox="1">
          <a:spLocks noChangeArrowheads="1"/>
        </xdr:cNvSpPr>
      </xdr:nvSpPr>
      <xdr:spPr bwMode="auto">
        <a:xfrm>
          <a:off x="5153025" y="2527300"/>
          <a:ext cx="52622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guides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5</xdr:col>
      <xdr:colOff>257175</xdr:colOff>
      <xdr:row>7</xdr:row>
      <xdr:rowOff>123825</xdr:rowOff>
    </xdr:from>
    <xdr:to>
      <xdr:col>6</xdr:col>
      <xdr:colOff>704850</xdr:colOff>
      <xdr:row>11</xdr:row>
      <xdr:rowOff>9525</xdr:rowOff>
    </xdr:to>
    <xdr:sp macro="" textlink="">
      <xdr:nvSpPr>
        <xdr:cNvPr id="8211" name="Oval 19">
          <a:extLst>
            <a:ext uri="{FF2B5EF4-FFF2-40B4-BE49-F238E27FC236}">
              <a16:creationId xmlns:a16="http://schemas.microsoft.com/office/drawing/2014/main" id="{00000000-0008-0000-0300-000013200000}"/>
            </a:ext>
          </a:extLst>
        </xdr:cNvPr>
        <xdr:cNvSpPr>
          <a:spLocks noChangeArrowheads="1"/>
        </xdr:cNvSpPr>
      </xdr:nvSpPr>
      <xdr:spPr bwMode="auto">
        <a:xfrm>
          <a:off x="4384675" y="1368425"/>
          <a:ext cx="1273175" cy="5969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slide</a:t>
          </a:r>
          <a:endParaRPr lang="de-DE"/>
        </a:p>
      </xdr:txBody>
    </xdr:sp>
    <xdr:clientData/>
  </xdr:twoCellAnchor>
  <xdr:twoCellAnchor>
    <xdr:from>
      <xdr:col>1</xdr:col>
      <xdr:colOff>228600</xdr:colOff>
      <xdr:row>25</xdr:row>
      <xdr:rowOff>123825</xdr:rowOff>
    </xdr:from>
    <xdr:to>
      <xdr:col>2</xdr:col>
      <xdr:colOff>752475</xdr:colOff>
      <xdr:row>28</xdr:row>
      <xdr:rowOff>114300</xdr:rowOff>
    </xdr:to>
    <xdr:sp macro="" textlink="">
      <xdr:nvSpPr>
        <xdr:cNvPr id="8212" name="AutoShape 20">
          <a:extLst>
            <a:ext uri="{FF2B5EF4-FFF2-40B4-BE49-F238E27FC236}">
              <a16:creationId xmlns:a16="http://schemas.microsoft.com/office/drawing/2014/main" id="{00000000-0008-0000-0300-000014200000}"/>
            </a:ext>
          </a:extLst>
        </xdr:cNvPr>
        <xdr:cNvSpPr>
          <a:spLocks noChangeArrowheads="1"/>
        </xdr:cNvSpPr>
      </xdr:nvSpPr>
      <xdr:spPr bwMode="auto">
        <a:xfrm>
          <a:off x="1066800" y="464820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adhesive</a:t>
          </a:r>
          <a:endParaRPr lang="de-DE"/>
        </a:p>
      </xdr:txBody>
    </xdr:sp>
    <xdr:clientData/>
  </xdr:twoCellAnchor>
  <xdr:twoCellAnchor>
    <xdr:from>
      <xdr:col>2</xdr:col>
      <xdr:colOff>438150</xdr:colOff>
      <xdr:row>19</xdr:row>
      <xdr:rowOff>161925</xdr:rowOff>
    </xdr:from>
    <xdr:to>
      <xdr:col>3</xdr:col>
      <xdr:colOff>819150</xdr:colOff>
      <xdr:row>22</xdr:row>
      <xdr:rowOff>161925</xdr:rowOff>
    </xdr:to>
    <xdr:sp macro="" textlink="">
      <xdr:nvSpPr>
        <xdr:cNvPr id="8213" name="AutoShape 21">
          <a:extLst>
            <a:ext uri="{FF2B5EF4-FFF2-40B4-BE49-F238E27FC236}">
              <a16:creationId xmlns:a16="http://schemas.microsoft.com/office/drawing/2014/main" id="{00000000-0008-0000-0300-000015200000}"/>
            </a:ext>
          </a:extLst>
        </xdr:cNvPr>
        <xdr:cNvSpPr>
          <a:spLocks noChangeArrowheads="1"/>
        </xdr:cNvSpPr>
      </xdr:nvSpPr>
      <xdr:spPr bwMode="auto">
        <a:xfrm>
          <a:off x="2114550" y="3600450"/>
          <a:ext cx="1219200" cy="5429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but connectors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438150</xdr:colOff>
      <xdr:row>7</xdr:row>
      <xdr:rowOff>142875</xdr:rowOff>
    </xdr:from>
    <xdr:to>
      <xdr:col>3</xdr:col>
      <xdr:colOff>819150</xdr:colOff>
      <xdr:row>10</xdr:row>
      <xdr:rowOff>171450</xdr:rowOff>
    </xdr:to>
    <xdr:sp macro="" textlink="">
      <xdr:nvSpPr>
        <xdr:cNvPr id="8214" name="AutoShape 22">
          <a:extLst>
            <a:ext uri="{FF2B5EF4-FFF2-40B4-BE49-F238E27FC236}">
              <a16:creationId xmlns:a16="http://schemas.microsoft.com/office/drawing/2014/main" id="{00000000-0008-0000-0300-000016200000}"/>
            </a:ext>
          </a:extLst>
        </xdr:cNvPr>
        <xdr:cNvSpPr>
          <a:spLocks noChangeArrowheads="1"/>
        </xdr:cNvSpPr>
      </xdr:nvSpPr>
      <xdr:spPr bwMode="auto">
        <a:xfrm>
          <a:off x="2114550" y="1409700"/>
          <a:ext cx="1219200" cy="5715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permanent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magnets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714375</xdr:colOff>
      <xdr:row>17</xdr:row>
      <xdr:rowOff>142875</xdr:rowOff>
    </xdr:from>
    <xdr:to>
      <xdr:col>6</xdr:col>
      <xdr:colOff>714375</xdr:colOff>
      <xdr:row>22</xdr:row>
      <xdr:rowOff>161925</xdr:rowOff>
    </xdr:to>
    <xdr:sp macro="" textlink="">
      <xdr:nvSpPr>
        <xdr:cNvPr id="8215" name="AutoShape 23">
          <a:extLst>
            <a:ext uri="{FF2B5EF4-FFF2-40B4-BE49-F238E27FC236}">
              <a16:creationId xmlns:a16="http://schemas.microsoft.com/office/drawing/2014/main" id="{00000000-0008-0000-0300-000017200000}"/>
            </a:ext>
          </a:extLst>
        </xdr:cNvPr>
        <xdr:cNvSpPr>
          <a:spLocks noChangeArrowheads="1"/>
        </xdr:cNvSpPr>
      </xdr:nvSpPr>
      <xdr:spPr bwMode="auto">
        <a:xfrm>
          <a:off x="4067175" y="3219450"/>
          <a:ext cx="1676400" cy="923925"/>
        </a:xfrm>
        <a:prstGeom prst="hexagon">
          <a:avLst>
            <a:gd name="adj" fmla="val 2192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dust, liquids, debris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438150</xdr:colOff>
      <xdr:row>13</xdr:row>
      <xdr:rowOff>104775</xdr:rowOff>
    </xdr:from>
    <xdr:to>
      <xdr:col>3</xdr:col>
      <xdr:colOff>819150</xdr:colOff>
      <xdr:row>16</xdr:row>
      <xdr:rowOff>142875</xdr:rowOff>
    </xdr:to>
    <xdr:sp macro="" textlink="">
      <xdr:nvSpPr>
        <xdr:cNvPr id="8216" name="AutoShape 24">
          <a:extLst>
            <a:ext uri="{FF2B5EF4-FFF2-40B4-BE49-F238E27FC236}">
              <a16:creationId xmlns:a16="http://schemas.microsoft.com/office/drawing/2014/main" id="{00000000-0008-0000-0300-000018200000}"/>
            </a:ext>
          </a:extLst>
        </xdr:cNvPr>
        <xdr:cNvSpPr>
          <a:spLocks noChangeArrowheads="1"/>
        </xdr:cNvSpPr>
      </xdr:nvSpPr>
      <xdr:spPr bwMode="auto">
        <a:xfrm>
          <a:off x="2114550" y="2457450"/>
          <a:ext cx="1219200" cy="5810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rails</a:t>
          </a:r>
          <a:endParaRPr lang="de-DE"/>
        </a:p>
      </xdr:txBody>
    </xdr:sp>
    <xdr:clientData/>
  </xdr:twoCellAnchor>
  <xdr:twoCellAnchor>
    <xdr:from>
      <xdr:col>5</xdr:col>
      <xdr:colOff>28575</xdr:colOff>
      <xdr:row>25</xdr:row>
      <xdr:rowOff>123825</xdr:rowOff>
    </xdr:from>
    <xdr:to>
      <xdr:col>6</xdr:col>
      <xdr:colOff>552450</xdr:colOff>
      <xdr:row>28</xdr:row>
      <xdr:rowOff>114300</xdr:rowOff>
    </xdr:to>
    <xdr:sp macro="" textlink="">
      <xdr:nvSpPr>
        <xdr:cNvPr id="8217" name="AutoShape 25">
          <a:extLst>
            <a:ext uri="{FF2B5EF4-FFF2-40B4-BE49-F238E27FC236}">
              <a16:creationId xmlns:a16="http://schemas.microsoft.com/office/drawing/2014/main" id="{00000000-0008-0000-0300-000019200000}"/>
            </a:ext>
          </a:extLst>
        </xdr:cNvPr>
        <xdr:cNvSpPr>
          <a:spLocks noChangeArrowheads="1"/>
        </xdr:cNvSpPr>
      </xdr:nvSpPr>
      <xdr:spPr bwMode="auto">
        <a:xfrm>
          <a:off x="4219575" y="464820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cover</a:t>
          </a:r>
          <a:endParaRPr lang="de-DE"/>
        </a:p>
      </xdr:txBody>
    </xdr:sp>
    <xdr:clientData/>
  </xdr:twoCellAnchor>
  <xdr:twoCellAnchor>
    <xdr:from>
      <xdr:col>3</xdr:col>
      <xdr:colOff>819150</xdr:colOff>
      <xdr:row>9</xdr:row>
      <xdr:rowOff>66675</xdr:rowOff>
    </xdr:from>
    <xdr:to>
      <xdr:col>5</xdr:col>
      <xdr:colOff>257175</xdr:colOff>
      <xdr:row>9</xdr:row>
      <xdr:rowOff>66675</xdr:rowOff>
    </xdr:to>
    <xdr:cxnSp macro="">
      <xdr:nvCxnSpPr>
        <xdr:cNvPr id="8218" name="AutoShape 26">
          <a:extLst>
            <a:ext uri="{FF2B5EF4-FFF2-40B4-BE49-F238E27FC236}">
              <a16:creationId xmlns:a16="http://schemas.microsoft.com/office/drawing/2014/main" id="{00000000-0008-0000-0300-00001A200000}"/>
            </a:ext>
          </a:extLst>
        </xdr:cNvPr>
        <xdr:cNvCxnSpPr>
          <a:cxnSpLocks noChangeShapeType="1"/>
          <a:stCxn id="8214" idx="3"/>
          <a:endCxn id="8211" idx="2"/>
        </xdr:cNvCxnSpPr>
      </xdr:nvCxnSpPr>
      <xdr:spPr bwMode="auto">
        <a:xfrm flipV="1">
          <a:off x="3333750" y="1695450"/>
          <a:ext cx="1114425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209550</xdr:colOff>
      <xdr:row>10</xdr:row>
      <xdr:rowOff>171450</xdr:rowOff>
    </xdr:from>
    <xdr:to>
      <xdr:col>3</xdr:col>
      <xdr:colOff>209550</xdr:colOff>
      <xdr:row>13</xdr:row>
      <xdr:rowOff>104775</xdr:rowOff>
    </xdr:to>
    <xdr:cxnSp macro="">
      <xdr:nvCxnSpPr>
        <xdr:cNvPr id="8219" name="AutoShape 27">
          <a:extLst>
            <a:ext uri="{FF2B5EF4-FFF2-40B4-BE49-F238E27FC236}">
              <a16:creationId xmlns:a16="http://schemas.microsoft.com/office/drawing/2014/main" id="{00000000-0008-0000-0300-00001B200000}"/>
            </a:ext>
          </a:extLst>
        </xdr:cNvPr>
        <xdr:cNvCxnSpPr>
          <a:cxnSpLocks noChangeShapeType="1"/>
          <a:stCxn id="8216" idx="0"/>
          <a:endCxn id="8214" idx="2"/>
        </xdr:cNvCxnSpPr>
      </xdr:nvCxnSpPr>
      <xdr:spPr bwMode="auto">
        <a:xfrm flipV="1">
          <a:off x="2724150" y="1981200"/>
          <a:ext cx="0" cy="47625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209550</xdr:colOff>
      <xdr:row>16</xdr:row>
      <xdr:rowOff>142875</xdr:rowOff>
    </xdr:from>
    <xdr:to>
      <xdr:col>3</xdr:col>
      <xdr:colOff>209550</xdr:colOff>
      <xdr:row>19</xdr:row>
      <xdr:rowOff>161925</xdr:rowOff>
    </xdr:to>
    <xdr:cxnSp macro="">
      <xdr:nvCxnSpPr>
        <xdr:cNvPr id="8220" name="AutoShape 28">
          <a:extLst>
            <a:ext uri="{FF2B5EF4-FFF2-40B4-BE49-F238E27FC236}">
              <a16:creationId xmlns:a16="http://schemas.microsoft.com/office/drawing/2014/main" id="{00000000-0008-0000-0300-00001C200000}"/>
            </a:ext>
          </a:extLst>
        </xdr:cNvPr>
        <xdr:cNvCxnSpPr>
          <a:cxnSpLocks noChangeShapeType="1"/>
          <a:stCxn id="8213" idx="0"/>
          <a:endCxn id="8216" idx="2"/>
        </xdr:cNvCxnSpPr>
      </xdr:nvCxnSpPr>
      <xdr:spPr bwMode="auto">
        <a:xfrm rot="16200000">
          <a:off x="2443162" y="3319463"/>
          <a:ext cx="561975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2</xdr:col>
      <xdr:colOff>396875</xdr:colOff>
      <xdr:row>11</xdr:row>
      <xdr:rowOff>50800</xdr:rowOff>
    </xdr:from>
    <xdr:ext cx="363680" cy="406256"/>
    <xdr:sp macro="" textlink="">
      <xdr:nvSpPr>
        <xdr:cNvPr id="8221" name="Text Box 29">
          <a:extLst>
            <a:ext uri="{FF2B5EF4-FFF2-40B4-BE49-F238E27FC236}">
              <a16:creationId xmlns:a16="http://schemas.microsoft.com/office/drawing/2014/main" id="{00000000-0008-0000-0300-00001D200000}"/>
            </a:ext>
          </a:extLst>
        </xdr:cNvPr>
        <xdr:cNvSpPr txBox="1">
          <a:spLocks noChangeArrowheads="1"/>
        </xdr:cNvSpPr>
      </xdr:nvSpPr>
      <xdr:spPr bwMode="auto">
        <a:xfrm>
          <a:off x="2047875" y="200660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752475</xdr:colOff>
      <xdr:row>27</xdr:row>
      <xdr:rowOff>28575</xdr:rowOff>
    </xdr:from>
    <xdr:to>
      <xdr:col>5</xdr:col>
      <xdr:colOff>28575</xdr:colOff>
      <xdr:row>27</xdr:row>
      <xdr:rowOff>28575</xdr:rowOff>
    </xdr:to>
    <xdr:cxnSp macro="">
      <xdr:nvCxnSpPr>
        <xdr:cNvPr id="8222" name="AutoShape 30">
          <a:extLst>
            <a:ext uri="{FF2B5EF4-FFF2-40B4-BE49-F238E27FC236}">
              <a16:creationId xmlns:a16="http://schemas.microsoft.com/office/drawing/2014/main" id="{00000000-0008-0000-0300-00001E200000}"/>
            </a:ext>
          </a:extLst>
        </xdr:cNvPr>
        <xdr:cNvCxnSpPr>
          <a:cxnSpLocks noChangeShapeType="1"/>
          <a:stCxn id="8212" idx="3"/>
          <a:endCxn id="8217" idx="1"/>
        </xdr:cNvCxnSpPr>
      </xdr:nvCxnSpPr>
      <xdr:spPr bwMode="auto">
        <a:xfrm>
          <a:off x="2428875" y="4914900"/>
          <a:ext cx="1790700" cy="0"/>
        </a:xfrm>
        <a:prstGeom prst="straightConnector1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714375</xdr:colOff>
      <xdr:row>22</xdr:row>
      <xdr:rowOff>161925</xdr:rowOff>
    </xdr:from>
    <xdr:to>
      <xdr:col>5</xdr:col>
      <xdr:colOff>714375</xdr:colOff>
      <xdr:row>25</xdr:row>
      <xdr:rowOff>123825</xdr:rowOff>
    </xdr:to>
    <xdr:cxnSp macro="">
      <xdr:nvCxnSpPr>
        <xdr:cNvPr id="8223" name="AutoShape 31">
          <a:extLst>
            <a:ext uri="{FF2B5EF4-FFF2-40B4-BE49-F238E27FC236}">
              <a16:creationId xmlns:a16="http://schemas.microsoft.com/office/drawing/2014/main" id="{00000000-0008-0000-0300-00001F200000}"/>
            </a:ext>
          </a:extLst>
        </xdr:cNvPr>
        <xdr:cNvCxnSpPr>
          <a:cxnSpLocks noChangeShapeType="1"/>
          <a:stCxn id="8217" idx="0"/>
          <a:endCxn id="8215" idx="2"/>
        </xdr:cNvCxnSpPr>
      </xdr:nvCxnSpPr>
      <xdr:spPr bwMode="auto">
        <a:xfrm flipV="1">
          <a:off x="4905375" y="4143375"/>
          <a:ext cx="0" cy="504825"/>
        </a:xfrm>
        <a:prstGeom prst="straightConnector1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9525</xdr:colOff>
      <xdr:row>23</xdr:row>
      <xdr:rowOff>161925</xdr:rowOff>
    </xdr:from>
    <xdr:ext cx="440561" cy="406256"/>
    <xdr:sp macro="" textlink="">
      <xdr:nvSpPr>
        <xdr:cNvPr id="8224" name="Text Box 32">
          <a:extLst>
            <a:ext uri="{FF2B5EF4-FFF2-40B4-BE49-F238E27FC236}">
              <a16:creationId xmlns:a16="http://schemas.microsoft.com/office/drawing/2014/main" id="{00000000-0008-0000-0300-000020200000}"/>
            </a:ext>
          </a:extLst>
        </xdr:cNvPr>
        <xdr:cNvSpPr txBox="1">
          <a:spLocks noChangeArrowheads="1"/>
        </xdr:cNvSpPr>
      </xdr:nvSpPr>
      <xdr:spPr bwMode="auto">
        <a:xfrm>
          <a:off x="4137025" y="4251325"/>
          <a:ext cx="44056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stops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19050</xdr:colOff>
      <xdr:row>8</xdr:row>
      <xdr:rowOff>9525</xdr:rowOff>
    </xdr:from>
    <xdr:ext cx="449025" cy="406256"/>
    <xdr:sp macro="" textlink="">
      <xdr:nvSpPr>
        <xdr:cNvPr id="8225" name="Text Box 33">
          <a:extLst>
            <a:ext uri="{FF2B5EF4-FFF2-40B4-BE49-F238E27FC236}">
              <a16:creationId xmlns:a16="http://schemas.microsoft.com/office/drawing/2014/main" id="{00000000-0008-0000-0300-000021200000}"/>
            </a:ext>
          </a:extLst>
        </xdr:cNvPr>
        <xdr:cNvSpPr txBox="1">
          <a:spLocks noChangeArrowheads="1"/>
        </xdr:cNvSpPr>
      </xdr:nvSpPr>
      <xdr:spPr bwMode="auto">
        <a:xfrm>
          <a:off x="3321050" y="1431925"/>
          <a:ext cx="44902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move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1</xdr:col>
      <xdr:colOff>533400</xdr:colOff>
      <xdr:row>17</xdr:row>
      <xdr:rowOff>85725</xdr:rowOff>
    </xdr:from>
    <xdr:ext cx="363680" cy="406256"/>
    <xdr:sp macro="" textlink="">
      <xdr:nvSpPr>
        <xdr:cNvPr id="8226" name="Text Box 34">
          <a:extLst>
            <a:ext uri="{FF2B5EF4-FFF2-40B4-BE49-F238E27FC236}">
              <a16:creationId xmlns:a16="http://schemas.microsoft.com/office/drawing/2014/main" id="{00000000-0008-0000-0300-000022200000}"/>
            </a:ext>
          </a:extLst>
        </xdr:cNvPr>
        <xdr:cNvSpPr txBox="1">
          <a:spLocks noChangeArrowheads="1"/>
        </xdr:cNvSpPr>
      </xdr:nvSpPr>
      <xdr:spPr bwMode="auto">
        <a:xfrm>
          <a:off x="1358900" y="3108325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819150</xdr:colOff>
      <xdr:row>11</xdr:row>
      <xdr:rowOff>9525</xdr:rowOff>
    </xdr:from>
    <xdr:to>
      <xdr:col>6</xdr:col>
      <xdr:colOff>66675</xdr:colOff>
      <xdr:row>15</xdr:row>
      <xdr:rowOff>38100</xdr:rowOff>
    </xdr:to>
    <xdr:cxnSp macro="">
      <xdr:nvCxnSpPr>
        <xdr:cNvPr id="8227" name="AutoShape 35">
          <a:extLst>
            <a:ext uri="{FF2B5EF4-FFF2-40B4-BE49-F238E27FC236}">
              <a16:creationId xmlns:a16="http://schemas.microsoft.com/office/drawing/2014/main" id="{00000000-0008-0000-0300-000023200000}"/>
            </a:ext>
          </a:extLst>
        </xdr:cNvPr>
        <xdr:cNvCxnSpPr>
          <a:cxnSpLocks noChangeShapeType="1"/>
          <a:stCxn id="8216" idx="3"/>
          <a:endCxn id="8211" idx="4"/>
        </xdr:cNvCxnSpPr>
      </xdr:nvCxnSpPr>
      <xdr:spPr bwMode="auto">
        <a:xfrm flipV="1">
          <a:off x="3333750" y="2000250"/>
          <a:ext cx="1762125" cy="75247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4</xdr:col>
      <xdr:colOff>323850</xdr:colOff>
      <xdr:row>11</xdr:row>
      <xdr:rowOff>171450</xdr:rowOff>
    </xdr:from>
    <xdr:ext cx="363680" cy="406256"/>
    <xdr:sp macro="" textlink="">
      <xdr:nvSpPr>
        <xdr:cNvPr id="8228" name="Text Box 36">
          <a:extLst>
            <a:ext uri="{FF2B5EF4-FFF2-40B4-BE49-F238E27FC236}">
              <a16:creationId xmlns:a16="http://schemas.microsoft.com/office/drawing/2014/main" id="{00000000-0008-0000-0300-000024200000}"/>
            </a:ext>
          </a:extLst>
        </xdr:cNvPr>
        <xdr:cNvSpPr txBox="1">
          <a:spLocks noChangeArrowheads="1"/>
        </xdr:cNvSpPr>
      </xdr:nvSpPr>
      <xdr:spPr bwMode="auto">
        <a:xfrm>
          <a:off x="3625850" y="212725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2</xdr:col>
      <xdr:colOff>514350</xdr:colOff>
      <xdr:row>17</xdr:row>
      <xdr:rowOff>19050</xdr:rowOff>
    </xdr:from>
    <xdr:ext cx="363680" cy="406256"/>
    <xdr:sp macro="" textlink="">
      <xdr:nvSpPr>
        <xdr:cNvPr id="8229" name="Text Box 37">
          <a:extLst>
            <a:ext uri="{FF2B5EF4-FFF2-40B4-BE49-F238E27FC236}">
              <a16:creationId xmlns:a16="http://schemas.microsoft.com/office/drawing/2014/main" id="{00000000-0008-0000-0300-000025200000}"/>
            </a:ext>
          </a:extLst>
        </xdr:cNvPr>
        <xdr:cNvSpPr txBox="1">
          <a:spLocks noChangeArrowheads="1"/>
        </xdr:cNvSpPr>
      </xdr:nvSpPr>
      <xdr:spPr bwMode="auto">
        <a:xfrm>
          <a:off x="2165350" y="304165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752475</xdr:colOff>
      <xdr:row>18</xdr:row>
      <xdr:rowOff>142875</xdr:rowOff>
    </xdr:from>
    <xdr:ext cx="628881" cy="406256"/>
    <xdr:sp macro="" textlink="">
      <xdr:nvSpPr>
        <xdr:cNvPr id="8230" name="Text Box 38">
          <a:extLst>
            <a:ext uri="{FF2B5EF4-FFF2-40B4-BE49-F238E27FC236}">
              <a16:creationId xmlns:a16="http://schemas.microsoft.com/office/drawing/2014/main" id="{00000000-0008-0000-0300-000026200000}"/>
            </a:ext>
          </a:extLst>
        </xdr:cNvPr>
        <xdr:cNvSpPr txBox="1">
          <a:spLocks noChangeArrowheads="1"/>
        </xdr:cNvSpPr>
      </xdr:nvSpPr>
      <xdr:spPr bwMode="auto">
        <a:xfrm>
          <a:off x="3228975" y="3343275"/>
          <a:ext cx="62888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damage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771525</xdr:colOff>
      <xdr:row>16</xdr:row>
      <xdr:rowOff>104775</xdr:rowOff>
    </xdr:from>
    <xdr:to>
      <xdr:col>5</xdr:col>
      <xdr:colOff>238125</xdr:colOff>
      <xdr:row>16</xdr:row>
      <xdr:rowOff>152400</xdr:rowOff>
    </xdr:to>
    <xdr:sp macro="" textlink="">
      <xdr:nvSpPr>
        <xdr:cNvPr id="8231" name="Freeform 39">
          <a:extLst>
            <a:ext uri="{FF2B5EF4-FFF2-40B4-BE49-F238E27FC236}">
              <a16:creationId xmlns:a16="http://schemas.microsoft.com/office/drawing/2014/main" id="{00000000-0008-0000-0300-000027200000}"/>
            </a:ext>
          </a:extLst>
        </xdr:cNvPr>
        <xdr:cNvSpPr>
          <a:spLocks/>
        </xdr:cNvSpPr>
      </xdr:nvSpPr>
      <xdr:spPr bwMode="auto">
        <a:xfrm rot="1102595" flipH="1">
          <a:off x="3286125" y="3000375"/>
          <a:ext cx="1143000" cy="4762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180975</xdr:colOff>
      <xdr:row>11</xdr:row>
      <xdr:rowOff>0</xdr:rowOff>
    </xdr:from>
    <xdr:to>
      <xdr:col>6</xdr:col>
      <xdr:colOff>228600</xdr:colOff>
      <xdr:row>17</xdr:row>
      <xdr:rowOff>123825</xdr:rowOff>
    </xdr:to>
    <xdr:sp macro="" textlink="">
      <xdr:nvSpPr>
        <xdr:cNvPr id="8232" name="Freeform 40">
          <a:extLst>
            <a:ext uri="{FF2B5EF4-FFF2-40B4-BE49-F238E27FC236}">
              <a16:creationId xmlns:a16="http://schemas.microsoft.com/office/drawing/2014/main" id="{00000000-0008-0000-0300-000028200000}"/>
            </a:ext>
          </a:extLst>
        </xdr:cNvPr>
        <xdr:cNvSpPr>
          <a:spLocks/>
        </xdr:cNvSpPr>
      </xdr:nvSpPr>
      <xdr:spPr bwMode="auto">
        <a:xfrm rot="16154055" flipH="1">
          <a:off x="4629150" y="2571750"/>
          <a:ext cx="1209675" cy="4762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800100</xdr:colOff>
      <xdr:row>20</xdr:row>
      <xdr:rowOff>114300</xdr:rowOff>
    </xdr:from>
    <xdr:to>
      <xdr:col>4</xdr:col>
      <xdr:colOff>723900</xdr:colOff>
      <xdr:row>21</xdr:row>
      <xdr:rowOff>0</xdr:rowOff>
    </xdr:to>
    <xdr:sp macro="" textlink="">
      <xdr:nvSpPr>
        <xdr:cNvPr id="8233" name="Freeform 41">
          <a:extLst>
            <a:ext uri="{FF2B5EF4-FFF2-40B4-BE49-F238E27FC236}">
              <a16:creationId xmlns:a16="http://schemas.microsoft.com/office/drawing/2014/main" id="{00000000-0008-0000-0300-000029200000}"/>
            </a:ext>
          </a:extLst>
        </xdr:cNvPr>
        <xdr:cNvSpPr>
          <a:spLocks/>
        </xdr:cNvSpPr>
      </xdr:nvSpPr>
      <xdr:spPr bwMode="auto">
        <a:xfrm rot="20665928" flipH="1">
          <a:off x="3314700" y="3733800"/>
          <a:ext cx="762000" cy="6667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21</xdr:row>
      <xdr:rowOff>85725</xdr:rowOff>
    </xdr:from>
    <xdr:to>
      <xdr:col>1</xdr:col>
      <xdr:colOff>171450</xdr:colOff>
      <xdr:row>21</xdr:row>
      <xdr:rowOff>85725</xdr:rowOff>
    </xdr:to>
    <xdr:cxnSp macro="">
      <xdr:nvCxnSpPr>
        <xdr:cNvPr id="8234" name="AutoShape 42">
          <a:extLst>
            <a:ext uri="{FF2B5EF4-FFF2-40B4-BE49-F238E27FC236}">
              <a16:creationId xmlns:a16="http://schemas.microsoft.com/office/drawing/2014/main" id="{00000000-0008-0000-0300-00002A200000}"/>
            </a:ext>
          </a:extLst>
        </xdr:cNvPr>
        <xdr:cNvCxnSpPr>
          <a:cxnSpLocks noChangeShapeType="1"/>
        </xdr:cNvCxnSpPr>
      </xdr:nvCxnSpPr>
      <xdr:spPr bwMode="auto">
        <a:xfrm>
          <a:off x="1009650" y="388620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66675</xdr:colOff>
      <xdr:row>15</xdr:row>
      <xdr:rowOff>114300</xdr:rowOff>
    </xdr:from>
    <xdr:to>
      <xdr:col>2</xdr:col>
      <xdr:colOff>390525</xdr:colOff>
      <xdr:row>24</xdr:row>
      <xdr:rowOff>47625</xdr:rowOff>
    </xdr:to>
    <xdr:sp macro="" textlink="">
      <xdr:nvSpPr>
        <xdr:cNvPr id="8235" name="Line 43">
          <a:extLst>
            <a:ext uri="{FF2B5EF4-FFF2-40B4-BE49-F238E27FC236}">
              <a16:creationId xmlns:a16="http://schemas.microsoft.com/office/drawing/2014/main" id="{00000000-0008-0000-0300-00002B200000}"/>
            </a:ext>
          </a:extLst>
        </xdr:cNvPr>
        <xdr:cNvSpPr>
          <a:spLocks noChangeShapeType="1"/>
        </xdr:cNvSpPr>
      </xdr:nvSpPr>
      <xdr:spPr bwMode="auto">
        <a:xfrm flipH="1">
          <a:off x="1743075" y="2828925"/>
          <a:ext cx="323850" cy="15621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742950</xdr:colOff>
      <xdr:row>15</xdr:row>
      <xdr:rowOff>95250</xdr:rowOff>
    </xdr:from>
    <xdr:to>
      <xdr:col>2</xdr:col>
      <xdr:colOff>438150</xdr:colOff>
      <xdr:row>25</xdr:row>
      <xdr:rowOff>85725</xdr:rowOff>
    </xdr:to>
    <xdr:sp macro="" textlink="">
      <xdr:nvSpPr>
        <xdr:cNvPr id="8236" name="Line 44">
          <a:extLst>
            <a:ext uri="{FF2B5EF4-FFF2-40B4-BE49-F238E27FC236}">
              <a16:creationId xmlns:a16="http://schemas.microsoft.com/office/drawing/2014/main" id="{00000000-0008-0000-0300-00002C200000}"/>
            </a:ext>
          </a:extLst>
        </xdr:cNvPr>
        <xdr:cNvSpPr>
          <a:spLocks noChangeShapeType="1"/>
        </xdr:cNvSpPr>
      </xdr:nvSpPr>
      <xdr:spPr bwMode="auto">
        <a:xfrm flipH="1">
          <a:off x="1581150" y="2809875"/>
          <a:ext cx="533400" cy="1800225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666750</xdr:colOff>
      <xdr:row>8</xdr:row>
      <xdr:rowOff>57150</xdr:rowOff>
    </xdr:from>
    <xdr:to>
      <xdr:col>5</xdr:col>
      <xdr:colOff>180975</xdr:colOff>
      <xdr:row>10</xdr:row>
      <xdr:rowOff>66675</xdr:rowOff>
    </xdr:to>
    <xdr:sp macro="" textlink="">
      <xdr:nvSpPr>
        <xdr:cNvPr id="8238" name="Oval 46">
          <a:extLst>
            <a:ext uri="{FF2B5EF4-FFF2-40B4-BE49-F238E27FC236}">
              <a16:creationId xmlns:a16="http://schemas.microsoft.com/office/drawing/2014/main" id="{00000000-0008-0000-0300-00002E200000}"/>
            </a:ext>
          </a:extLst>
        </xdr:cNvPr>
        <xdr:cNvSpPr>
          <a:spLocks noChangeArrowheads="1"/>
        </xdr:cNvSpPr>
      </xdr:nvSpPr>
      <xdr:spPr bwMode="auto">
        <a:xfrm>
          <a:off x="4019550" y="1504950"/>
          <a:ext cx="352425" cy="371475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533400</xdr:colOff>
      <xdr:row>23</xdr:row>
      <xdr:rowOff>123825</xdr:rowOff>
    </xdr:from>
    <xdr:to>
      <xdr:col>6</xdr:col>
      <xdr:colOff>47625</xdr:colOff>
      <xdr:row>25</xdr:row>
      <xdr:rowOff>114300</xdr:rowOff>
    </xdr:to>
    <xdr:sp macro="" textlink="">
      <xdr:nvSpPr>
        <xdr:cNvPr id="8239" name="Oval 47">
          <a:extLst>
            <a:ext uri="{FF2B5EF4-FFF2-40B4-BE49-F238E27FC236}">
              <a16:creationId xmlns:a16="http://schemas.microsoft.com/office/drawing/2014/main" id="{00000000-0008-0000-0300-00002F200000}"/>
            </a:ext>
          </a:extLst>
        </xdr:cNvPr>
        <xdr:cNvSpPr>
          <a:spLocks noChangeArrowheads="1"/>
        </xdr:cNvSpPr>
      </xdr:nvSpPr>
      <xdr:spPr bwMode="auto">
        <a:xfrm>
          <a:off x="4724400" y="4286250"/>
          <a:ext cx="352425" cy="352425"/>
        </a:xfrm>
        <a:prstGeom prst="ellipse">
          <a:avLst/>
        </a:prstGeom>
        <a:solidFill>
          <a:srgbClr val="F7AB63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704850</xdr:colOff>
      <xdr:row>21</xdr:row>
      <xdr:rowOff>133350</xdr:rowOff>
    </xdr:from>
    <xdr:to>
      <xdr:col>2</xdr:col>
      <xdr:colOff>238125</xdr:colOff>
      <xdr:row>23</xdr:row>
      <xdr:rowOff>123825</xdr:rowOff>
    </xdr:to>
    <xdr:sp macro="" textlink="">
      <xdr:nvSpPr>
        <xdr:cNvPr id="8240" name="Oval 48">
          <a:extLst>
            <a:ext uri="{FF2B5EF4-FFF2-40B4-BE49-F238E27FC236}">
              <a16:creationId xmlns:a16="http://schemas.microsoft.com/office/drawing/2014/main" id="{00000000-0008-0000-0300-000030200000}"/>
            </a:ext>
          </a:extLst>
        </xdr:cNvPr>
        <xdr:cNvSpPr>
          <a:spLocks noChangeArrowheads="1"/>
        </xdr:cNvSpPr>
      </xdr:nvSpPr>
      <xdr:spPr bwMode="auto">
        <a:xfrm>
          <a:off x="1543050" y="3933825"/>
          <a:ext cx="37147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A3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38100</xdr:colOff>
      <xdr:row>11</xdr:row>
      <xdr:rowOff>104775</xdr:rowOff>
    </xdr:from>
    <xdr:to>
      <xdr:col>3</xdr:col>
      <xdr:colOff>390525</xdr:colOff>
      <xdr:row>13</xdr:row>
      <xdr:rowOff>95250</xdr:rowOff>
    </xdr:to>
    <xdr:sp macro="" textlink="">
      <xdr:nvSpPr>
        <xdr:cNvPr id="8242" name="Oval 50">
          <a:extLst>
            <a:ext uri="{FF2B5EF4-FFF2-40B4-BE49-F238E27FC236}">
              <a16:creationId xmlns:a16="http://schemas.microsoft.com/office/drawing/2014/main" id="{00000000-0008-0000-0300-000032200000}"/>
            </a:ext>
          </a:extLst>
        </xdr:cNvPr>
        <xdr:cNvSpPr>
          <a:spLocks noChangeArrowheads="1"/>
        </xdr:cNvSpPr>
      </xdr:nvSpPr>
      <xdr:spPr bwMode="auto">
        <a:xfrm>
          <a:off x="2552700" y="2095500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76200</xdr:colOff>
      <xdr:row>11</xdr:row>
      <xdr:rowOff>95250</xdr:rowOff>
    </xdr:from>
    <xdr:to>
      <xdr:col>5</xdr:col>
      <xdr:colOff>428625</xdr:colOff>
      <xdr:row>13</xdr:row>
      <xdr:rowOff>104775</xdr:rowOff>
    </xdr:to>
    <xdr:sp macro="" textlink="">
      <xdr:nvSpPr>
        <xdr:cNvPr id="8243" name="Oval 51">
          <a:extLst>
            <a:ext uri="{FF2B5EF4-FFF2-40B4-BE49-F238E27FC236}">
              <a16:creationId xmlns:a16="http://schemas.microsoft.com/office/drawing/2014/main" id="{00000000-0008-0000-0300-000033200000}"/>
            </a:ext>
          </a:extLst>
        </xdr:cNvPr>
        <xdr:cNvSpPr>
          <a:spLocks noChangeArrowheads="1"/>
        </xdr:cNvSpPr>
      </xdr:nvSpPr>
      <xdr:spPr bwMode="auto">
        <a:xfrm>
          <a:off x="4267200" y="2085975"/>
          <a:ext cx="352425" cy="371475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333375</xdr:colOff>
      <xdr:row>26</xdr:row>
      <xdr:rowOff>19050</xdr:rowOff>
    </xdr:from>
    <xdr:to>
      <xdr:col>4</xdr:col>
      <xdr:colOff>685800</xdr:colOff>
      <xdr:row>28</xdr:row>
      <xdr:rowOff>9525</xdr:rowOff>
    </xdr:to>
    <xdr:sp macro="" textlink="">
      <xdr:nvSpPr>
        <xdr:cNvPr id="8245" name="Oval 53">
          <a:extLst>
            <a:ext uri="{FF2B5EF4-FFF2-40B4-BE49-F238E27FC236}">
              <a16:creationId xmlns:a16="http://schemas.microsoft.com/office/drawing/2014/main" id="{00000000-0008-0000-0300-000035200000}"/>
            </a:ext>
          </a:extLst>
        </xdr:cNvPr>
        <xdr:cNvSpPr>
          <a:spLocks noChangeArrowheads="1"/>
        </xdr:cNvSpPr>
      </xdr:nvSpPr>
      <xdr:spPr bwMode="auto">
        <a:xfrm>
          <a:off x="3686175" y="4724400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A2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19050</xdr:colOff>
      <xdr:row>17</xdr:row>
      <xdr:rowOff>114300</xdr:rowOff>
    </xdr:from>
    <xdr:to>
      <xdr:col>3</xdr:col>
      <xdr:colOff>371475</xdr:colOff>
      <xdr:row>19</xdr:row>
      <xdr:rowOff>104775</xdr:rowOff>
    </xdr:to>
    <xdr:sp macro="" textlink="">
      <xdr:nvSpPr>
        <xdr:cNvPr id="8246" name="Oval 54">
          <a:extLst>
            <a:ext uri="{FF2B5EF4-FFF2-40B4-BE49-F238E27FC236}">
              <a16:creationId xmlns:a16="http://schemas.microsoft.com/office/drawing/2014/main" id="{00000000-0008-0000-0300-000036200000}"/>
            </a:ext>
          </a:extLst>
        </xdr:cNvPr>
        <xdr:cNvSpPr>
          <a:spLocks noChangeArrowheads="1"/>
        </xdr:cNvSpPr>
      </xdr:nvSpPr>
      <xdr:spPr bwMode="auto">
        <a:xfrm>
          <a:off x="2533650" y="3190875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285750</xdr:colOff>
      <xdr:row>23</xdr:row>
      <xdr:rowOff>114300</xdr:rowOff>
    </xdr:from>
    <xdr:to>
      <xdr:col>6</xdr:col>
      <xdr:colOff>638175</xdr:colOff>
      <xdr:row>25</xdr:row>
      <xdr:rowOff>104775</xdr:rowOff>
    </xdr:to>
    <xdr:sp macro="" textlink="">
      <xdr:nvSpPr>
        <xdr:cNvPr id="8247" name="Oval 55">
          <a:extLst>
            <a:ext uri="{FF2B5EF4-FFF2-40B4-BE49-F238E27FC236}">
              <a16:creationId xmlns:a16="http://schemas.microsoft.com/office/drawing/2014/main" id="{00000000-0008-0000-0300-000037200000}"/>
            </a:ext>
          </a:extLst>
        </xdr:cNvPr>
        <xdr:cNvSpPr>
          <a:spLocks noChangeArrowheads="1"/>
        </xdr:cNvSpPr>
      </xdr:nvSpPr>
      <xdr:spPr bwMode="auto">
        <a:xfrm>
          <a:off x="5314950" y="4276725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oneCellAnchor>
    <xdr:from>
      <xdr:col>6</xdr:col>
      <xdr:colOff>95250</xdr:colOff>
      <xdr:row>24</xdr:row>
      <xdr:rowOff>0</xdr:rowOff>
    </xdr:from>
    <xdr:ext cx="161925" cy="219075"/>
    <xdr:sp macro="" textlink="">
      <xdr:nvSpPr>
        <xdr:cNvPr id="8248" name="Text Box 56">
          <a:extLst>
            <a:ext uri="{FF2B5EF4-FFF2-40B4-BE49-F238E27FC236}">
              <a16:creationId xmlns:a16="http://schemas.microsoft.com/office/drawing/2014/main" id="{00000000-0008-0000-0300-000038200000}"/>
            </a:ext>
          </a:extLst>
        </xdr:cNvPr>
        <xdr:cNvSpPr txBox="1">
          <a:spLocks noChangeArrowheads="1"/>
        </xdr:cNvSpPr>
      </xdr:nvSpPr>
      <xdr:spPr bwMode="auto">
        <a:xfrm>
          <a:off x="5124450" y="4343400"/>
          <a:ext cx="1619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=</a:t>
          </a:r>
          <a:endParaRPr lang="de-DE"/>
        </a:p>
      </xdr:txBody>
    </xdr:sp>
    <xdr:clientData/>
  </xdr:oneCellAnchor>
  <xdr:twoCellAnchor>
    <xdr:from>
      <xdr:col>8</xdr:col>
      <xdr:colOff>695325</xdr:colOff>
      <xdr:row>0</xdr:row>
      <xdr:rowOff>28575</xdr:rowOff>
    </xdr:from>
    <xdr:to>
      <xdr:col>9</xdr:col>
      <xdr:colOff>95250</xdr:colOff>
      <xdr:row>1</xdr:row>
      <xdr:rowOff>95250</xdr:rowOff>
    </xdr:to>
    <xdr:sp macro="" textlink="">
      <xdr:nvSpPr>
        <xdr:cNvPr id="8249" name="Oval 57">
          <a:extLst>
            <a:ext uri="{FF2B5EF4-FFF2-40B4-BE49-F238E27FC236}">
              <a16:creationId xmlns:a16="http://schemas.microsoft.com/office/drawing/2014/main" id="{00000000-0008-0000-0300-000039200000}"/>
            </a:ext>
          </a:extLst>
        </xdr:cNvPr>
        <xdr:cNvSpPr>
          <a:spLocks noChangeArrowheads="1"/>
        </xdr:cNvSpPr>
      </xdr:nvSpPr>
      <xdr:spPr bwMode="auto">
        <a:xfrm>
          <a:off x="7400925" y="28575"/>
          <a:ext cx="238125" cy="247650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695325</xdr:colOff>
      <xdr:row>1</xdr:row>
      <xdr:rowOff>133350</xdr:rowOff>
    </xdr:from>
    <xdr:to>
      <xdr:col>9</xdr:col>
      <xdr:colOff>95250</xdr:colOff>
      <xdr:row>3</xdr:row>
      <xdr:rowOff>9525</xdr:rowOff>
    </xdr:to>
    <xdr:sp macro="" textlink="">
      <xdr:nvSpPr>
        <xdr:cNvPr id="8250" name="Oval 58">
          <a:extLst>
            <a:ext uri="{FF2B5EF4-FFF2-40B4-BE49-F238E27FC236}">
              <a16:creationId xmlns:a16="http://schemas.microsoft.com/office/drawing/2014/main" id="{00000000-0008-0000-0300-00003A200000}"/>
            </a:ext>
          </a:extLst>
        </xdr:cNvPr>
        <xdr:cNvSpPr>
          <a:spLocks noChangeArrowheads="1"/>
        </xdr:cNvSpPr>
      </xdr:nvSpPr>
      <xdr:spPr bwMode="auto">
        <a:xfrm>
          <a:off x="7400925" y="314325"/>
          <a:ext cx="238125" cy="238125"/>
        </a:xfrm>
        <a:prstGeom prst="ellipse">
          <a:avLst/>
        </a:prstGeom>
        <a:solidFill>
          <a:srgbClr val="F7AB63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Ad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695325</xdr:colOff>
      <xdr:row>3</xdr:row>
      <xdr:rowOff>57150</xdr:rowOff>
    </xdr:from>
    <xdr:to>
      <xdr:col>9</xdr:col>
      <xdr:colOff>95250</xdr:colOff>
      <xdr:row>4</xdr:row>
      <xdr:rowOff>114300</xdr:rowOff>
    </xdr:to>
    <xdr:sp macro="" textlink="">
      <xdr:nvSpPr>
        <xdr:cNvPr id="8251" name="Oval 59">
          <a:extLst>
            <a:ext uri="{FF2B5EF4-FFF2-40B4-BE49-F238E27FC236}">
              <a16:creationId xmlns:a16="http://schemas.microsoft.com/office/drawing/2014/main" id="{00000000-0008-0000-0300-00003B200000}"/>
            </a:ext>
          </a:extLst>
        </xdr:cNvPr>
        <xdr:cNvSpPr>
          <a:spLocks noChangeArrowheads="1"/>
        </xdr:cNvSpPr>
      </xdr:nvSpPr>
      <xdr:spPr bwMode="auto">
        <a:xfrm>
          <a:off x="7400925" y="600075"/>
          <a:ext cx="238125" cy="2381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oneCellAnchor>
    <xdr:from>
      <xdr:col>9</xdr:col>
      <xdr:colOff>114300</xdr:colOff>
      <xdr:row>0</xdr:row>
      <xdr:rowOff>9525</xdr:rowOff>
    </xdr:from>
    <xdr:ext cx="1013795" cy="260575"/>
    <xdr:sp macro="" textlink="">
      <xdr:nvSpPr>
        <xdr:cNvPr id="8252" name="Text Box 60">
          <a:extLst>
            <a:ext uri="{FF2B5EF4-FFF2-40B4-BE49-F238E27FC236}">
              <a16:creationId xmlns:a16="http://schemas.microsoft.com/office/drawing/2014/main" id="{00000000-0008-0000-0300-00003C200000}"/>
            </a:ext>
          </a:extLst>
        </xdr:cNvPr>
        <xdr:cNvSpPr txBox="1">
          <a:spLocks noChangeArrowheads="1"/>
        </xdr:cNvSpPr>
      </xdr:nvSpPr>
      <xdr:spPr bwMode="auto">
        <a:xfrm>
          <a:off x="7543800" y="9525"/>
          <a:ext cx="1013795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basic function</a:t>
          </a:r>
          <a:endParaRPr lang="de-DE"/>
        </a:p>
      </xdr:txBody>
    </xdr:sp>
    <xdr:clientData/>
  </xdr:oneCellAnchor>
  <xdr:oneCellAnchor>
    <xdr:from>
      <xdr:col>9</xdr:col>
      <xdr:colOff>114300</xdr:colOff>
      <xdr:row>1</xdr:row>
      <xdr:rowOff>114300</xdr:rowOff>
    </xdr:from>
    <xdr:ext cx="1313427" cy="260575"/>
    <xdr:sp macro="" textlink="">
      <xdr:nvSpPr>
        <xdr:cNvPr id="8253" name="Text Box 61">
          <a:extLst>
            <a:ext uri="{FF2B5EF4-FFF2-40B4-BE49-F238E27FC236}">
              <a16:creationId xmlns:a16="http://schemas.microsoft.com/office/drawing/2014/main" id="{00000000-0008-0000-0300-00003D200000}"/>
            </a:ext>
          </a:extLst>
        </xdr:cNvPr>
        <xdr:cNvSpPr txBox="1">
          <a:spLocks noChangeArrowheads="1"/>
        </xdr:cNvSpPr>
      </xdr:nvSpPr>
      <xdr:spPr bwMode="auto">
        <a:xfrm>
          <a:off x="7543800" y="292100"/>
          <a:ext cx="1313427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additional function</a:t>
          </a:r>
          <a:endParaRPr lang="de-DE"/>
        </a:p>
      </xdr:txBody>
    </xdr:sp>
    <xdr:clientData/>
  </xdr:oneCellAnchor>
  <xdr:oneCellAnchor>
    <xdr:from>
      <xdr:col>9</xdr:col>
      <xdr:colOff>114300</xdr:colOff>
      <xdr:row>3</xdr:row>
      <xdr:rowOff>38100</xdr:rowOff>
    </xdr:from>
    <xdr:ext cx="1689492" cy="260575"/>
    <xdr:sp macro="" textlink="">
      <xdr:nvSpPr>
        <xdr:cNvPr id="8254" name="Text Box 62">
          <a:extLst>
            <a:ext uri="{FF2B5EF4-FFF2-40B4-BE49-F238E27FC236}">
              <a16:creationId xmlns:a16="http://schemas.microsoft.com/office/drawing/2014/main" id="{00000000-0008-0000-0300-00003E200000}"/>
            </a:ext>
          </a:extLst>
        </xdr:cNvPr>
        <xdr:cNvSpPr txBox="1">
          <a:spLocks noChangeArrowheads="1"/>
        </xdr:cNvSpPr>
      </xdr:nvSpPr>
      <xdr:spPr bwMode="auto">
        <a:xfrm>
          <a:off x="7543800" y="571500"/>
          <a:ext cx="168949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auxillary function rank 1</a:t>
          </a:r>
          <a:endParaRPr lang="de-DE"/>
        </a:p>
      </xdr:txBody>
    </xdr:sp>
    <xdr:clientData/>
  </xdr:oneCellAnchor>
  <xdr:oneCellAnchor>
    <xdr:from>
      <xdr:col>0</xdr:col>
      <xdr:colOff>228600</xdr:colOff>
      <xdr:row>33</xdr:row>
      <xdr:rowOff>76200</xdr:rowOff>
    </xdr:from>
    <xdr:ext cx="7048500" cy="1316258"/>
    <xdr:sp macro="" textlink="">
      <xdr:nvSpPr>
        <xdr:cNvPr id="62" name="Text Box 83">
          <a:extLst>
            <a:ext uri="{FF2B5EF4-FFF2-40B4-BE49-F238E27FC236}">
              <a16:creationId xmlns:a16="http://schemas.microsoft.com/office/drawing/2014/main" id="{A78E7E75-0325-5F43-92F3-FF30DCA51E6B}"/>
            </a:ext>
          </a:extLst>
        </xdr:cNvPr>
        <xdr:cNvSpPr txBox="1">
          <a:spLocks noChangeArrowheads="1"/>
        </xdr:cNvSpPr>
      </xdr:nvSpPr>
      <xdr:spPr bwMode="auto">
        <a:xfrm>
          <a:off x="228600" y="5943600"/>
          <a:ext cx="7048500" cy="1316258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squar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Tasks</a:t>
          </a:r>
          <a:endParaRPr lang="de-DE" sz="1100" b="0" i="0" u="none" strike="noStrike" baseline="0">
            <a:solidFill>
              <a:srgbClr val="000000"/>
            </a:solidFill>
            <a:latin typeface="Arial" charset="0"/>
            <a:cs typeface="Arial" charset="0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1) How to prevent the slide from pushing dust, liquids, and debris in front of itself?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2) How to prevent dust, liquids and debris from damaging the rails?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3) How to prevent dust, liquids and debris form damaging the butt connectors?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4) How can the cover better stop dust, liquids, and debris?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5) How to reduce the holding of the adhesive in case of disassembly?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5.1) How to reduce the interaction "hold" between rails and adhesive?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5.2) How to reduce the interaction "hold" between adhesive and cover?</a:t>
          </a:r>
        </a:p>
      </xdr:txBody>
    </xdr:sp>
    <xdr:clientData/>
  </xdr:oneCellAnchor>
  <xdr:twoCellAnchor>
    <xdr:from>
      <xdr:col>12</xdr:col>
      <xdr:colOff>165100</xdr:colOff>
      <xdr:row>31</xdr:row>
      <xdr:rowOff>165100</xdr:rowOff>
    </xdr:from>
    <xdr:to>
      <xdr:col>12</xdr:col>
      <xdr:colOff>165100</xdr:colOff>
      <xdr:row>31</xdr:row>
      <xdr:rowOff>165100</xdr:rowOff>
    </xdr:to>
    <xdr:cxnSp macro="">
      <xdr:nvCxnSpPr>
        <xdr:cNvPr id="89" name="AutoShape 80">
          <a:extLst>
            <a:ext uri="{FF2B5EF4-FFF2-40B4-BE49-F238E27FC236}">
              <a16:creationId xmlns:a16="http://schemas.microsoft.com/office/drawing/2014/main" id="{901B7A9F-5CC7-3F40-AA14-0957F20A3078}"/>
            </a:ext>
          </a:extLst>
        </xdr:cNvPr>
        <xdr:cNvCxnSpPr>
          <a:cxnSpLocks noChangeShapeType="1"/>
        </xdr:cNvCxnSpPr>
      </xdr:nvCxnSpPr>
      <xdr:spPr bwMode="auto">
        <a:xfrm>
          <a:off x="990600" y="354330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13</xdr:col>
      <xdr:colOff>63500</xdr:colOff>
      <xdr:row>27</xdr:row>
      <xdr:rowOff>12700</xdr:rowOff>
    </xdr:from>
    <xdr:to>
      <xdr:col>13</xdr:col>
      <xdr:colOff>381000</xdr:colOff>
      <xdr:row>35</xdr:row>
      <xdr:rowOff>127000</xdr:rowOff>
    </xdr:to>
    <xdr:sp macro="" textlink="">
      <xdr:nvSpPr>
        <xdr:cNvPr id="90" name="Line 81">
          <a:extLst>
            <a:ext uri="{FF2B5EF4-FFF2-40B4-BE49-F238E27FC236}">
              <a16:creationId xmlns:a16="http://schemas.microsoft.com/office/drawing/2014/main" id="{EEF16072-FDA2-474D-9B65-872E47F76B55}"/>
            </a:ext>
          </a:extLst>
        </xdr:cNvPr>
        <xdr:cNvSpPr>
          <a:spLocks noChangeShapeType="1"/>
        </xdr:cNvSpPr>
      </xdr:nvSpPr>
      <xdr:spPr bwMode="auto">
        <a:xfrm flipH="1">
          <a:off x="1714500" y="2679700"/>
          <a:ext cx="317500" cy="15367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219075</xdr:rowOff>
    </xdr:from>
    <xdr:to>
      <xdr:col>10</xdr:col>
      <xdr:colOff>819150</xdr:colOff>
      <xdr:row>27</xdr:row>
      <xdr:rowOff>76200</xdr:rowOff>
    </xdr:to>
    <xdr:graphicFrame macro="">
      <xdr:nvGraphicFramePr>
        <xdr:cNvPr id="7233" name="Diagramm 65">
          <a:extLst>
            <a:ext uri="{FF2B5EF4-FFF2-40B4-BE49-F238E27FC236}">
              <a16:creationId xmlns:a16="http://schemas.microsoft.com/office/drawing/2014/main" id="{00000000-0008-0000-0400-00004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152400</xdr:colOff>
      <xdr:row>28</xdr:row>
      <xdr:rowOff>0</xdr:rowOff>
    </xdr:from>
    <xdr:to>
      <xdr:col>11</xdr:col>
      <xdr:colOff>523875</xdr:colOff>
      <xdr:row>36</xdr:row>
      <xdr:rowOff>38100</xdr:rowOff>
    </xdr:to>
    <xdr:sp macro="" textlink="">
      <xdr:nvSpPr>
        <xdr:cNvPr id="7234" name="Text Box 66">
          <a:extLst>
            <a:ext uri="{FF2B5EF4-FFF2-40B4-BE49-F238E27FC236}">
              <a16:creationId xmlns:a16="http://schemas.microsoft.com/office/drawing/2014/main" id="{00000000-0008-0000-0400-0000421C0000}"/>
            </a:ext>
          </a:extLst>
        </xdr:cNvPr>
        <xdr:cNvSpPr txBox="1">
          <a:spLocks noChangeArrowheads="1"/>
        </xdr:cNvSpPr>
      </xdr:nvSpPr>
      <xdr:spPr bwMode="auto">
        <a:xfrm>
          <a:off x="4010025" y="5191125"/>
          <a:ext cx="6019800" cy="1485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Tasks out of value analytic view: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1) How can the cost of the rails be reduced?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2) How can the cost of the permanent magnets be reduced?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3) How can the functionality of the cover be improved?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4) How can the butt connectors be eliminated?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5) How can the adhesive be eliminated?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1DA30-4FAE-C247-A184-8B9BB17713EA}">
  <dimension ref="A1:E50"/>
  <sheetViews>
    <sheetView workbookViewId="0">
      <selection activeCell="E16" sqref="E16"/>
    </sheetView>
  </sheetViews>
  <sheetFormatPr baseColWidth="10" defaultRowHeight="14" x14ac:dyDescent="0.15"/>
  <cols>
    <col min="1" max="1" width="20.5" customWidth="1"/>
    <col min="2" max="2" width="18.83203125" customWidth="1"/>
    <col min="3" max="3" width="18.6640625" customWidth="1"/>
    <col min="4" max="4" width="28.1640625" bestFit="1" customWidth="1"/>
    <col min="5" max="5" width="26.5" bestFit="1" customWidth="1"/>
  </cols>
  <sheetData>
    <row r="1" spans="1:5" s="11" customFormat="1" ht="16" x14ac:dyDescent="0.2">
      <c r="A1" s="54" t="s">
        <v>9</v>
      </c>
      <c r="B1" s="54" t="s">
        <v>10</v>
      </c>
      <c r="C1" s="54" t="s">
        <v>11</v>
      </c>
      <c r="D1" s="54" t="s">
        <v>12</v>
      </c>
      <c r="E1" s="54" t="s">
        <v>13</v>
      </c>
    </row>
    <row r="2" spans="1:5" ht="48" x14ac:dyDescent="0.15">
      <c r="A2" s="55" t="s">
        <v>14</v>
      </c>
      <c r="B2" s="55" t="s">
        <v>15</v>
      </c>
      <c r="C2" s="55" t="s">
        <v>16</v>
      </c>
      <c r="D2" s="55" t="s">
        <v>17</v>
      </c>
      <c r="E2" s="55" t="s">
        <v>18</v>
      </c>
    </row>
    <row r="3" spans="1:5" ht="30" x14ac:dyDescent="0.15">
      <c r="A3" s="53" t="s">
        <v>19</v>
      </c>
      <c r="B3" s="53" t="s">
        <v>20</v>
      </c>
      <c r="C3" s="53" t="s">
        <v>21</v>
      </c>
      <c r="D3" s="53" t="s">
        <v>22</v>
      </c>
      <c r="E3" s="53" t="s">
        <v>23</v>
      </c>
    </row>
    <row r="4" spans="1:5" ht="15" x14ac:dyDescent="0.15">
      <c r="A4" s="12"/>
      <c r="B4" s="53"/>
      <c r="C4" s="53" t="s">
        <v>24</v>
      </c>
      <c r="D4" s="53" t="s">
        <v>25</v>
      </c>
    </row>
    <row r="5" spans="1:5" ht="15" x14ac:dyDescent="0.15">
      <c r="A5" s="12"/>
      <c r="B5" s="12"/>
      <c r="C5" s="53" t="s">
        <v>26</v>
      </c>
      <c r="D5" s="12"/>
    </row>
    <row r="6" spans="1:5" ht="15" x14ac:dyDescent="0.15">
      <c r="A6" s="12"/>
      <c r="B6" s="12"/>
      <c r="C6" s="53" t="s">
        <v>27</v>
      </c>
      <c r="D6" s="12"/>
    </row>
    <row r="7" spans="1:5" ht="15" x14ac:dyDescent="0.15">
      <c r="A7" s="12"/>
      <c r="B7" s="12"/>
      <c r="C7" s="53" t="s">
        <v>28</v>
      </c>
      <c r="D7" s="56"/>
    </row>
    <row r="8" spans="1:5" x14ac:dyDescent="0.15">
      <c r="A8" s="12"/>
      <c r="B8" s="12"/>
      <c r="C8" s="12"/>
      <c r="D8" s="12"/>
    </row>
    <row r="9" spans="1:5" x14ac:dyDescent="0.15">
      <c r="A9" s="12"/>
      <c r="B9" s="12"/>
      <c r="C9" s="12"/>
      <c r="D9" s="12"/>
    </row>
    <row r="10" spans="1:5" x14ac:dyDescent="0.15">
      <c r="A10" s="12"/>
      <c r="B10" s="12"/>
      <c r="C10" s="12"/>
      <c r="D10" s="12"/>
    </row>
    <row r="11" spans="1:5" x14ac:dyDescent="0.15">
      <c r="A11" s="12"/>
      <c r="B11" s="12"/>
      <c r="C11" s="12"/>
      <c r="D11" s="12"/>
    </row>
    <row r="12" spans="1:5" x14ac:dyDescent="0.15">
      <c r="A12" s="12"/>
      <c r="B12" s="12"/>
      <c r="C12" s="12"/>
      <c r="D12" s="12"/>
    </row>
    <row r="13" spans="1:5" x14ac:dyDescent="0.15">
      <c r="A13" s="12"/>
      <c r="B13" s="12"/>
      <c r="C13" s="12"/>
      <c r="D13" s="12"/>
    </row>
    <row r="14" spans="1:5" x14ac:dyDescent="0.15">
      <c r="A14" s="12"/>
      <c r="B14" s="12"/>
      <c r="C14" s="12"/>
      <c r="D14" s="12"/>
    </row>
    <row r="15" spans="1:5" x14ac:dyDescent="0.15">
      <c r="A15" s="12"/>
      <c r="B15" s="12"/>
      <c r="C15" s="12"/>
      <c r="D15" s="12"/>
    </row>
    <row r="16" spans="1:5" x14ac:dyDescent="0.15">
      <c r="A16" s="12"/>
      <c r="B16" s="12"/>
      <c r="C16" s="12"/>
      <c r="D16" s="12"/>
    </row>
    <row r="17" spans="1:4" x14ac:dyDescent="0.15">
      <c r="A17" s="12"/>
      <c r="B17" s="12"/>
      <c r="C17" s="12"/>
      <c r="D17" s="12"/>
    </row>
    <row r="18" spans="1:4" x14ac:dyDescent="0.15">
      <c r="A18" s="12"/>
      <c r="B18" s="12"/>
      <c r="C18" s="12"/>
      <c r="D18" s="12"/>
    </row>
    <row r="19" spans="1:4" x14ac:dyDescent="0.15">
      <c r="A19" s="12"/>
      <c r="B19" s="12"/>
      <c r="C19" s="12"/>
      <c r="D19" s="12"/>
    </row>
    <row r="20" spans="1:4" x14ac:dyDescent="0.15">
      <c r="A20" s="12"/>
      <c r="B20" s="12"/>
      <c r="C20" s="12"/>
      <c r="D20" s="12"/>
    </row>
    <row r="21" spans="1:4" x14ac:dyDescent="0.15">
      <c r="A21" s="12"/>
      <c r="B21" s="12"/>
      <c r="C21" s="12"/>
      <c r="D21" s="12"/>
    </row>
    <row r="22" spans="1:4" x14ac:dyDescent="0.15">
      <c r="A22" s="12"/>
      <c r="B22" s="12"/>
      <c r="C22" s="12"/>
      <c r="D22" s="12"/>
    </row>
    <row r="23" spans="1:4" x14ac:dyDescent="0.15">
      <c r="A23" s="12"/>
      <c r="B23" s="12"/>
      <c r="C23" s="12"/>
      <c r="D23" s="12"/>
    </row>
    <row r="24" spans="1:4" x14ac:dyDescent="0.15">
      <c r="A24" s="12"/>
      <c r="B24" s="12"/>
      <c r="C24" s="12"/>
      <c r="D24" s="12"/>
    </row>
    <row r="25" spans="1:4" x14ac:dyDescent="0.15">
      <c r="A25" s="12"/>
      <c r="B25" s="12"/>
      <c r="C25" s="12"/>
      <c r="D25" s="12"/>
    </row>
    <row r="26" spans="1:4" x14ac:dyDescent="0.15">
      <c r="A26" s="12"/>
      <c r="B26" s="12"/>
      <c r="C26" s="12"/>
      <c r="D26" s="12"/>
    </row>
    <row r="27" spans="1:4" x14ac:dyDescent="0.15">
      <c r="A27" s="12"/>
      <c r="B27" s="12"/>
      <c r="C27" s="12"/>
      <c r="D27" s="12"/>
    </row>
    <row r="28" spans="1:4" x14ac:dyDescent="0.15">
      <c r="A28" s="12"/>
      <c r="B28" s="12"/>
      <c r="C28" s="12"/>
      <c r="D28" s="12"/>
    </row>
    <row r="29" spans="1:4" x14ac:dyDescent="0.15">
      <c r="A29" s="12"/>
      <c r="B29" s="12"/>
      <c r="C29" s="12"/>
      <c r="D29" s="12"/>
    </row>
    <row r="30" spans="1:4" x14ac:dyDescent="0.15">
      <c r="A30" s="12"/>
      <c r="B30" s="12"/>
      <c r="C30" s="12"/>
      <c r="D30" s="12"/>
    </row>
    <row r="31" spans="1:4" x14ac:dyDescent="0.15">
      <c r="A31" s="12"/>
      <c r="B31" s="12"/>
      <c r="C31" s="12"/>
      <c r="D31" s="12"/>
    </row>
    <row r="32" spans="1:4" x14ac:dyDescent="0.15">
      <c r="A32" s="12"/>
      <c r="B32" s="12"/>
      <c r="C32" s="12"/>
      <c r="D32" s="12"/>
    </row>
    <row r="33" spans="1:4" x14ac:dyDescent="0.15">
      <c r="A33" s="12"/>
      <c r="B33" s="12"/>
      <c r="C33" s="12"/>
      <c r="D33" s="12"/>
    </row>
    <row r="34" spans="1:4" x14ac:dyDescent="0.15">
      <c r="A34" s="12"/>
      <c r="B34" s="12"/>
      <c r="C34" s="12"/>
      <c r="D34" s="12"/>
    </row>
    <row r="35" spans="1:4" x14ac:dyDescent="0.15">
      <c r="A35" s="12"/>
      <c r="B35" s="12"/>
      <c r="C35" s="12"/>
      <c r="D35" s="12"/>
    </row>
    <row r="36" spans="1:4" x14ac:dyDescent="0.15">
      <c r="A36" s="12"/>
      <c r="B36" s="12"/>
      <c r="C36" s="12"/>
      <c r="D36" s="12"/>
    </row>
    <row r="37" spans="1:4" x14ac:dyDescent="0.15">
      <c r="A37" s="12"/>
      <c r="B37" s="12"/>
      <c r="C37" s="12"/>
      <c r="D37" s="12"/>
    </row>
    <row r="38" spans="1:4" x14ac:dyDescent="0.15">
      <c r="A38" s="12"/>
      <c r="B38" s="12"/>
      <c r="C38" s="12"/>
      <c r="D38" s="12"/>
    </row>
    <row r="39" spans="1:4" x14ac:dyDescent="0.15">
      <c r="A39" s="12"/>
      <c r="B39" s="12"/>
      <c r="C39" s="12"/>
      <c r="D39" s="12"/>
    </row>
    <row r="40" spans="1:4" x14ac:dyDescent="0.15">
      <c r="A40" s="12"/>
      <c r="B40" s="12"/>
      <c r="C40" s="12"/>
      <c r="D40" s="12"/>
    </row>
    <row r="41" spans="1:4" x14ac:dyDescent="0.15">
      <c r="A41" s="12"/>
      <c r="B41" s="12"/>
      <c r="C41" s="12"/>
      <c r="D41" s="12"/>
    </row>
    <row r="42" spans="1:4" x14ac:dyDescent="0.15">
      <c r="A42" s="12"/>
      <c r="B42" s="12"/>
      <c r="C42" s="12"/>
      <c r="D42" s="12"/>
    </row>
    <row r="43" spans="1:4" x14ac:dyDescent="0.15">
      <c r="A43" s="12"/>
      <c r="B43" s="12"/>
      <c r="C43" s="12"/>
      <c r="D43" s="12"/>
    </row>
    <row r="44" spans="1:4" x14ac:dyDescent="0.15">
      <c r="A44" s="12"/>
      <c r="B44" s="12"/>
      <c r="C44" s="12"/>
      <c r="D44" s="12"/>
    </row>
    <row r="45" spans="1:4" x14ac:dyDescent="0.15">
      <c r="A45" s="12"/>
      <c r="B45" s="12"/>
      <c r="C45" s="12"/>
      <c r="D45" s="12"/>
    </row>
    <row r="46" spans="1:4" x14ac:dyDescent="0.15">
      <c r="A46" s="12"/>
      <c r="B46" s="12"/>
      <c r="C46" s="12"/>
      <c r="D46" s="12"/>
    </row>
    <row r="47" spans="1:4" x14ac:dyDescent="0.15">
      <c r="A47" s="12"/>
      <c r="B47" s="12"/>
      <c r="C47" s="12"/>
      <c r="D47" s="12"/>
    </row>
    <row r="48" spans="1:4" x14ac:dyDescent="0.15">
      <c r="A48" s="12"/>
      <c r="B48" s="12"/>
      <c r="C48" s="12"/>
      <c r="D48" s="12"/>
    </row>
    <row r="49" spans="1:4" x14ac:dyDescent="0.15">
      <c r="A49" s="12"/>
      <c r="B49" s="12"/>
      <c r="C49" s="12"/>
      <c r="D49" s="12"/>
    </row>
    <row r="50" spans="1:4" x14ac:dyDescent="0.15">
      <c r="A50" s="12"/>
      <c r="B50" s="12"/>
      <c r="C50" s="12"/>
      <c r="D50" s="1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ED03F-2E6A-254E-BE9A-B81B5D9BF7D9}">
  <dimension ref="A1:AE31"/>
  <sheetViews>
    <sheetView workbookViewId="0">
      <selection activeCell="AG4" sqref="AG4"/>
    </sheetView>
  </sheetViews>
  <sheetFormatPr baseColWidth="10" defaultRowHeight="14" x14ac:dyDescent="0.15"/>
  <cols>
    <col min="1" max="1" width="22.5" customWidth="1"/>
    <col min="2" max="31" width="2.6640625" customWidth="1"/>
  </cols>
  <sheetData>
    <row r="1" spans="1:31" ht="107" thickBot="1" x14ac:dyDescent="0.2">
      <c r="A1" s="59" t="s">
        <v>29</v>
      </c>
      <c r="B1" s="13" t="str">
        <f>A2</f>
        <v>Permanent magnets</v>
      </c>
      <c r="C1" s="14" t="str">
        <f>A3</f>
        <v>Rails</v>
      </c>
      <c r="D1" s="14" t="str">
        <f>A4</f>
        <v>Butt connectors</v>
      </c>
      <c r="E1" s="14" t="str">
        <f>A5</f>
        <v>Adhesive</v>
      </c>
      <c r="F1" s="14" t="str">
        <f>A6</f>
        <v>Civer</v>
      </c>
      <c r="G1" s="14" t="str">
        <f>A7</f>
        <v>Slide</v>
      </c>
      <c r="H1" s="14" t="str">
        <f>A8</f>
        <v>Dust, liquids, debris</v>
      </c>
      <c r="I1" s="14">
        <f>A9</f>
        <v>8</v>
      </c>
      <c r="J1" s="14">
        <f>A10</f>
        <v>9</v>
      </c>
      <c r="K1" s="14">
        <f>A11</f>
        <v>10</v>
      </c>
      <c r="L1" s="14" t="str">
        <f>A12</f>
        <v>11</v>
      </c>
      <c r="M1" s="14">
        <f>A13</f>
        <v>12</v>
      </c>
      <c r="N1" s="14">
        <f>A14</f>
        <v>13</v>
      </c>
      <c r="O1" s="14">
        <f>A15</f>
        <v>14</v>
      </c>
      <c r="P1" s="14">
        <f>A16</f>
        <v>15</v>
      </c>
      <c r="Q1" s="14">
        <f>A17</f>
        <v>16</v>
      </c>
      <c r="R1" s="14">
        <f>A18</f>
        <v>17</v>
      </c>
      <c r="S1" s="14">
        <f>A19</f>
        <v>18</v>
      </c>
      <c r="T1" s="14">
        <f>A20</f>
        <v>19</v>
      </c>
      <c r="U1" s="14">
        <f>A21</f>
        <v>20</v>
      </c>
      <c r="V1" s="14">
        <f>A22</f>
        <v>21</v>
      </c>
      <c r="W1" s="14">
        <f>A23</f>
        <v>22</v>
      </c>
      <c r="X1" s="14">
        <f>A24</f>
        <v>23</v>
      </c>
      <c r="Y1" s="14">
        <f>A25</f>
        <v>24</v>
      </c>
      <c r="Z1" s="14">
        <f>A26</f>
        <v>25</v>
      </c>
      <c r="AA1" s="14">
        <f>A27</f>
        <v>26</v>
      </c>
      <c r="AB1" s="14">
        <f>A28</f>
        <v>27</v>
      </c>
      <c r="AC1" s="14">
        <f>A29</f>
        <v>28</v>
      </c>
      <c r="AD1" s="14">
        <f>A30</f>
        <v>29</v>
      </c>
      <c r="AE1" s="15">
        <f>A31</f>
        <v>30</v>
      </c>
    </row>
    <row r="2" spans="1:31" x14ac:dyDescent="0.15">
      <c r="A2" s="57" t="s">
        <v>30</v>
      </c>
      <c r="B2" s="16" t="s">
        <v>0</v>
      </c>
      <c r="C2" s="17" t="s">
        <v>1</v>
      </c>
      <c r="D2" s="17" t="s">
        <v>0</v>
      </c>
      <c r="E2" s="17" t="s">
        <v>0</v>
      </c>
      <c r="F2" s="17" t="s">
        <v>0</v>
      </c>
      <c r="G2" s="17" t="s">
        <v>1</v>
      </c>
      <c r="H2" s="17" t="s">
        <v>0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8"/>
    </row>
    <row r="3" spans="1:31" x14ac:dyDescent="0.15">
      <c r="A3" s="58" t="s">
        <v>31</v>
      </c>
      <c r="B3" s="20" t="s">
        <v>1</v>
      </c>
      <c r="C3" s="21" t="s">
        <v>0</v>
      </c>
      <c r="D3" s="22" t="s">
        <v>1</v>
      </c>
      <c r="E3" s="22" t="s">
        <v>1</v>
      </c>
      <c r="F3" s="22" t="s">
        <v>0</v>
      </c>
      <c r="G3" s="22" t="s">
        <v>1</v>
      </c>
      <c r="H3" s="22" t="s">
        <v>1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3"/>
    </row>
    <row r="4" spans="1:31" x14ac:dyDescent="0.15">
      <c r="A4" s="58" t="s">
        <v>32</v>
      </c>
      <c r="B4" s="20" t="s">
        <v>0</v>
      </c>
      <c r="C4" s="22" t="s">
        <v>1</v>
      </c>
      <c r="D4" s="21" t="s">
        <v>0</v>
      </c>
      <c r="E4" s="22" t="s">
        <v>0</v>
      </c>
      <c r="F4" s="22" t="s">
        <v>0</v>
      </c>
      <c r="G4" s="22" t="s">
        <v>0</v>
      </c>
      <c r="H4" s="22" t="s">
        <v>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3"/>
    </row>
    <row r="5" spans="1:31" x14ac:dyDescent="0.15">
      <c r="A5" s="58" t="s">
        <v>33</v>
      </c>
      <c r="B5" s="20" t="s">
        <v>0</v>
      </c>
      <c r="C5" s="22" t="s">
        <v>1</v>
      </c>
      <c r="D5" s="22" t="s">
        <v>0</v>
      </c>
      <c r="E5" s="21" t="s">
        <v>0</v>
      </c>
      <c r="F5" s="22" t="s">
        <v>1</v>
      </c>
      <c r="G5" s="22" t="s">
        <v>0</v>
      </c>
      <c r="H5" s="22" t="s">
        <v>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3"/>
    </row>
    <row r="6" spans="1:31" x14ac:dyDescent="0.15">
      <c r="A6" s="58" t="s">
        <v>34</v>
      </c>
      <c r="B6" s="20" t="s">
        <v>0</v>
      </c>
      <c r="C6" s="22" t="s">
        <v>0</v>
      </c>
      <c r="D6" s="22" t="s">
        <v>0</v>
      </c>
      <c r="E6" s="22" t="s">
        <v>1</v>
      </c>
      <c r="F6" s="21" t="s">
        <v>0</v>
      </c>
      <c r="G6" s="22" t="s">
        <v>0</v>
      </c>
      <c r="H6" s="22" t="s">
        <v>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3"/>
    </row>
    <row r="7" spans="1:31" x14ac:dyDescent="0.15">
      <c r="A7" s="58" t="s">
        <v>35</v>
      </c>
      <c r="B7" s="20" t="s">
        <v>1</v>
      </c>
      <c r="C7" s="22" t="s">
        <v>1</v>
      </c>
      <c r="D7" s="22" t="s">
        <v>0</v>
      </c>
      <c r="E7" s="22" t="s">
        <v>0</v>
      </c>
      <c r="F7" s="22" t="s">
        <v>0</v>
      </c>
      <c r="G7" s="21" t="s">
        <v>0</v>
      </c>
      <c r="H7" s="22" t="s">
        <v>1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3"/>
    </row>
    <row r="8" spans="1:31" x14ac:dyDescent="0.15">
      <c r="A8" s="58" t="s">
        <v>36</v>
      </c>
      <c r="B8" s="20" t="s">
        <v>0</v>
      </c>
      <c r="C8" s="22" t="s">
        <v>1</v>
      </c>
      <c r="D8" s="22" t="s">
        <v>1</v>
      </c>
      <c r="E8" s="22" t="s">
        <v>0</v>
      </c>
      <c r="F8" s="22" t="s">
        <v>1</v>
      </c>
      <c r="G8" s="22" t="s">
        <v>1</v>
      </c>
      <c r="H8" s="21" t="s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3"/>
    </row>
    <row r="9" spans="1:31" x14ac:dyDescent="0.15">
      <c r="A9" s="19">
        <v>8</v>
      </c>
      <c r="B9" s="20"/>
      <c r="C9" s="22"/>
      <c r="D9" s="22"/>
      <c r="E9" s="22"/>
      <c r="F9" s="22"/>
      <c r="G9" s="22"/>
      <c r="H9" s="22"/>
      <c r="I9" s="21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3"/>
    </row>
    <row r="10" spans="1:31" x14ac:dyDescent="0.15">
      <c r="A10" s="19">
        <v>9</v>
      </c>
      <c r="B10" s="20"/>
      <c r="C10" s="22"/>
      <c r="D10" s="22"/>
      <c r="E10" s="22"/>
      <c r="F10" s="22"/>
      <c r="G10" s="22"/>
      <c r="H10" s="22"/>
      <c r="I10" s="22"/>
      <c r="J10" s="21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3"/>
    </row>
    <row r="11" spans="1:31" x14ac:dyDescent="0.15">
      <c r="A11" s="19">
        <v>10</v>
      </c>
      <c r="B11" s="20"/>
      <c r="C11" s="22"/>
      <c r="D11" s="22"/>
      <c r="E11" s="22"/>
      <c r="F11" s="22"/>
      <c r="G11" s="22"/>
      <c r="H11" s="22"/>
      <c r="I11" s="22"/>
      <c r="J11" s="22"/>
      <c r="K11" s="21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3"/>
    </row>
    <row r="12" spans="1:31" x14ac:dyDescent="0.15">
      <c r="A12" s="19" t="s">
        <v>37</v>
      </c>
      <c r="B12" s="20"/>
      <c r="C12" s="22"/>
      <c r="D12" s="22"/>
      <c r="E12" s="22"/>
      <c r="F12" s="22"/>
      <c r="G12" s="22"/>
      <c r="H12" s="22"/>
      <c r="I12" s="22"/>
      <c r="J12" s="22"/>
      <c r="K12" s="22"/>
      <c r="L12" s="21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3"/>
    </row>
    <row r="13" spans="1:31" x14ac:dyDescent="0.15">
      <c r="A13" s="19">
        <v>12</v>
      </c>
      <c r="B13" s="20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1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3"/>
    </row>
    <row r="14" spans="1:31" x14ac:dyDescent="0.15">
      <c r="A14" s="19">
        <v>13</v>
      </c>
      <c r="B14" s="20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1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3"/>
    </row>
    <row r="15" spans="1:31" x14ac:dyDescent="0.15">
      <c r="A15" s="19">
        <v>14</v>
      </c>
      <c r="B15" s="20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1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3"/>
    </row>
    <row r="16" spans="1:31" x14ac:dyDescent="0.15">
      <c r="A16" s="19">
        <v>15</v>
      </c>
      <c r="B16" s="20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1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3"/>
    </row>
    <row r="17" spans="1:31" x14ac:dyDescent="0.15">
      <c r="A17" s="19">
        <v>16</v>
      </c>
      <c r="B17" s="20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1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3"/>
    </row>
    <row r="18" spans="1:31" x14ac:dyDescent="0.15">
      <c r="A18" s="19">
        <v>17</v>
      </c>
      <c r="B18" s="20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1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3"/>
    </row>
    <row r="19" spans="1:31" x14ac:dyDescent="0.15">
      <c r="A19" s="19">
        <v>18</v>
      </c>
      <c r="B19" s="20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1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3"/>
    </row>
    <row r="20" spans="1:31" x14ac:dyDescent="0.15">
      <c r="A20" s="19">
        <v>19</v>
      </c>
      <c r="B20" s="20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3"/>
    </row>
    <row r="21" spans="1:31" x14ac:dyDescent="0.15">
      <c r="A21" s="19">
        <v>20</v>
      </c>
      <c r="B21" s="20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1"/>
      <c r="V21" s="22"/>
      <c r="W21" s="22"/>
      <c r="X21" s="22"/>
      <c r="Y21" s="22"/>
      <c r="Z21" s="22"/>
      <c r="AA21" s="22"/>
      <c r="AB21" s="22"/>
      <c r="AC21" s="22"/>
      <c r="AD21" s="22"/>
      <c r="AE21" s="23"/>
    </row>
    <row r="22" spans="1:31" x14ac:dyDescent="0.15">
      <c r="A22" s="19">
        <v>21</v>
      </c>
      <c r="B22" s="20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1"/>
      <c r="W22" s="22"/>
      <c r="X22" s="22"/>
      <c r="Y22" s="22"/>
      <c r="Z22" s="22"/>
      <c r="AA22" s="22"/>
      <c r="AB22" s="22"/>
      <c r="AC22" s="22"/>
      <c r="AD22" s="22"/>
      <c r="AE22" s="23"/>
    </row>
    <row r="23" spans="1:31" x14ac:dyDescent="0.15">
      <c r="A23" s="19">
        <v>22</v>
      </c>
      <c r="B23" s="20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1"/>
      <c r="X23" s="22"/>
      <c r="Y23" s="22"/>
      <c r="Z23" s="22"/>
      <c r="AA23" s="22"/>
      <c r="AB23" s="22"/>
      <c r="AC23" s="22"/>
      <c r="AD23" s="22"/>
      <c r="AE23" s="23"/>
    </row>
    <row r="24" spans="1:31" x14ac:dyDescent="0.15">
      <c r="A24" s="19">
        <v>23</v>
      </c>
      <c r="B24" s="20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1"/>
      <c r="Y24" s="22"/>
      <c r="Z24" s="22"/>
      <c r="AA24" s="22"/>
      <c r="AB24" s="22"/>
      <c r="AC24" s="22"/>
      <c r="AD24" s="22"/>
      <c r="AE24" s="23"/>
    </row>
    <row r="25" spans="1:31" x14ac:dyDescent="0.15">
      <c r="A25" s="19">
        <v>24</v>
      </c>
      <c r="B25" s="20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1"/>
      <c r="Z25" s="22"/>
      <c r="AA25" s="22"/>
      <c r="AB25" s="22"/>
      <c r="AC25" s="22"/>
      <c r="AD25" s="22"/>
      <c r="AE25" s="23"/>
    </row>
    <row r="26" spans="1:31" x14ac:dyDescent="0.15">
      <c r="A26" s="19">
        <v>25</v>
      </c>
      <c r="B26" s="20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1"/>
      <c r="AA26" s="22"/>
      <c r="AB26" s="22"/>
      <c r="AC26" s="22"/>
      <c r="AD26" s="22"/>
      <c r="AE26" s="23"/>
    </row>
    <row r="27" spans="1:31" x14ac:dyDescent="0.15">
      <c r="A27" s="19">
        <v>26</v>
      </c>
      <c r="B27" s="20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1"/>
      <c r="AB27" s="22"/>
      <c r="AC27" s="22"/>
      <c r="AD27" s="22"/>
      <c r="AE27" s="23"/>
    </row>
    <row r="28" spans="1:31" x14ac:dyDescent="0.15">
      <c r="A28" s="19">
        <v>27</v>
      </c>
      <c r="B28" s="20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1"/>
      <c r="AC28" s="22"/>
      <c r="AD28" s="22"/>
      <c r="AE28" s="23"/>
    </row>
    <row r="29" spans="1:31" x14ac:dyDescent="0.15">
      <c r="A29" s="19">
        <v>28</v>
      </c>
      <c r="B29" s="20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  <c r="AD29" s="22"/>
      <c r="AE29" s="23"/>
    </row>
    <row r="30" spans="1:31" x14ac:dyDescent="0.15">
      <c r="A30" s="19">
        <v>29</v>
      </c>
      <c r="B30" s="20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1"/>
      <c r="AE30" s="23"/>
    </row>
    <row r="31" spans="1:31" ht="15" thickBot="1" x14ac:dyDescent="0.2">
      <c r="A31" s="24">
        <v>30</v>
      </c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EECDF-36D2-EE40-A713-88D09D62F972}">
  <dimension ref="A1:F11"/>
  <sheetViews>
    <sheetView workbookViewId="0">
      <selection activeCell="D17" sqref="D17"/>
    </sheetView>
  </sheetViews>
  <sheetFormatPr baseColWidth="10" defaultRowHeight="14" x14ac:dyDescent="0.15"/>
  <cols>
    <col min="1" max="1" width="21.5" style="28" bestFit="1" customWidth="1"/>
    <col min="2" max="2" width="15.5" style="28" customWidth="1"/>
    <col min="3" max="3" width="21.5" style="28" bestFit="1" customWidth="1"/>
    <col min="4" max="4" width="15.5" style="29" customWidth="1"/>
    <col min="5" max="5" width="17.6640625" style="29" customWidth="1"/>
    <col min="6" max="6" width="27.6640625" style="12" customWidth="1"/>
  </cols>
  <sheetData>
    <row r="1" spans="1:6" ht="16" x14ac:dyDescent="0.15">
      <c r="A1" s="30" t="s">
        <v>38</v>
      </c>
      <c r="B1" s="30" t="s">
        <v>39</v>
      </c>
      <c r="C1" s="30" t="s">
        <v>42</v>
      </c>
      <c r="D1" s="30" t="s">
        <v>40</v>
      </c>
      <c r="E1" s="30" t="s">
        <v>41</v>
      </c>
      <c r="F1" s="30" t="s">
        <v>43</v>
      </c>
    </row>
    <row r="2" spans="1:6" x14ac:dyDescent="0.15">
      <c r="A2" s="60" t="s">
        <v>21</v>
      </c>
      <c r="B2" s="60" t="s">
        <v>44</v>
      </c>
      <c r="C2" s="60" t="s">
        <v>22</v>
      </c>
      <c r="D2" s="29" t="s">
        <v>2</v>
      </c>
      <c r="E2" s="29">
        <v>5</v>
      </c>
      <c r="F2" s="12">
        <v>5</v>
      </c>
    </row>
    <row r="3" spans="1:6" ht="15" x14ac:dyDescent="0.15">
      <c r="A3" s="60" t="s">
        <v>24</v>
      </c>
      <c r="B3" s="60" t="s">
        <v>45</v>
      </c>
      <c r="C3" s="60" t="s">
        <v>22</v>
      </c>
      <c r="D3" s="29" t="s">
        <v>2</v>
      </c>
      <c r="E3" s="29">
        <v>5</v>
      </c>
      <c r="F3" s="12" t="s">
        <v>8</v>
      </c>
    </row>
    <row r="4" spans="1:6" x14ac:dyDescent="0.15">
      <c r="A4" s="60" t="s">
        <v>24</v>
      </c>
      <c r="B4" s="60" t="s">
        <v>45</v>
      </c>
      <c r="C4" s="60" t="s">
        <v>21</v>
      </c>
      <c r="D4" s="29" t="s">
        <v>3</v>
      </c>
      <c r="E4" s="29">
        <v>3</v>
      </c>
    </row>
    <row r="5" spans="1:6" x14ac:dyDescent="0.15">
      <c r="A5" s="60" t="s">
        <v>24</v>
      </c>
      <c r="B5" s="60" t="s">
        <v>45</v>
      </c>
      <c r="C5" s="60" t="s">
        <v>27</v>
      </c>
      <c r="D5" s="29" t="s">
        <v>4</v>
      </c>
      <c r="E5" s="29">
        <v>1</v>
      </c>
    </row>
    <row r="6" spans="1:6" x14ac:dyDescent="0.15">
      <c r="A6" s="60" t="s">
        <v>26</v>
      </c>
      <c r="B6" s="60" t="s">
        <v>46</v>
      </c>
      <c r="C6" s="60" t="s">
        <v>24</v>
      </c>
      <c r="D6" s="29" t="s">
        <v>3</v>
      </c>
      <c r="E6" s="29">
        <v>3</v>
      </c>
      <c r="F6" s="12">
        <v>3</v>
      </c>
    </row>
    <row r="7" spans="1:6" x14ac:dyDescent="0.15">
      <c r="A7" s="60" t="s">
        <v>27</v>
      </c>
      <c r="B7" s="60" t="s">
        <v>46</v>
      </c>
      <c r="C7" s="60" t="s">
        <v>28</v>
      </c>
      <c r="D7" s="29" t="s">
        <v>5</v>
      </c>
      <c r="E7" s="29">
        <v>2</v>
      </c>
      <c r="F7" s="12">
        <v>2</v>
      </c>
    </row>
    <row r="8" spans="1:6" x14ac:dyDescent="0.15">
      <c r="A8" s="60" t="s">
        <v>28</v>
      </c>
      <c r="B8" s="60" t="s">
        <v>47</v>
      </c>
      <c r="C8" s="60" t="s">
        <v>25</v>
      </c>
      <c r="D8" s="29" t="s">
        <v>6</v>
      </c>
      <c r="E8" s="29">
        <v>3</v>
      </c>
      <c r="F8" s="12">
        <v>3</v>
      </c>
    </row>
    <row r="9" spans="1:6" x14ac:dyDescent="0.15">
      <c r="A9" s="60" t="s">
        <v>22</v>
      </c>
      <c r="B9" s="60" t="s">
        <v>48</v>
      </c>
      <c r="C9" s="60" t="s">
        <v>25</v>
      </c>
      <c r="D9" s="29" t="s">
        <v>7</v>
      </c>
    </row>
    <row r="10" spans="1:6" x14ac:dyDescent="0.15">
      <c r="A10" s="60" t="s">
        <v>25</v>
      </c>
      <c r="B10" s="60" t="s">
        <v>49</v>
      </c>
      <c r="C10" s="60" t="s">
        <v>24</v>
      </c>
      <c r="D10" s="29" t="s">
        <v>7</v>
      </c>
    </row>
    <row r="11" spans="1:6" x14ac:dyDescent="0.15">
      <c r="A11" s="60" t="s">
        <v>25</v>
      </c>
      <c r="B11" s="60" t="s">
        <v>49</v>
      </c>
      <c r="C11" s="60" t="s">
        <v>26</v>
      </c>
      <c r="D11" s="29" t="s">
        <v>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"/>
  <sheetViews>
    <sheetView showGridLines="0" topLeftCell="A11" workbookViewId="0">
      <selection activeCell="L28" sqref="L28"/>
    </sheetView>
  </sheetViews>
  <sheetFormatPr baseColWidth="10" defaultRowHeight="14" x14ac:dyDescent="0.15"/>
  <sheetData/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>
    <pageSetUpPr fitToPage="1"/>
  </sheetPr>
  <dimension ref="A1:M51"/>
  <sheetViews>
    <sheetView showZeros="0" workbookViewId="0">
      <selection activeCell="M14" sqref="M14"/>
    </sheetView>
  </sheetViews>
  <sheetFormatPr baseColWidth="10" defaultColWidth="10.6640625" defaultRowHeight="14" x14ac:dyDescent="0.15"/>
  <cols>
    <col min="1" max="1" width="17.6640625" style="1" customWidth="1"/>
    <col min="2" max="2" width="7.33203125" style="1" bestFit="1" customWidth="1"/>
    <col min="3" max="3" width="8.5" style="8" bestFit="1" customWidth="1"/>
    <col min="4" max="4" width="8.5" style="1" bestFit="1" customWidth="1"/>
    <col min="5" max="5" width="8.5" style="8" bestFit="1" customWidth="1"/>
    <col min="6" max="6" width="0" style="1" hidden="1" customWidth="1"/>
    <col min="7" max="7" width="30.1640625" style="1" bestFit="1" customWidth="1"/>
    <col min="8" max="16384" width="10.6640625" style="1"/>
  </cols>
  <sheetData>
    <row r="1" spans="1:13" ht="26" x14ac:dyDescent="0.15">
      <c r="A1" s="31" t="s">
        <v>38</v>
      </c>
      <c r="B1" s="32" t="s">
        <v>50</v>
      </c>
      <c r="C1" s="33" t="str">
        <f>B1&amp;"
norm."</f>
        <v>Cost
norm.</v>
      </c>
      <c r="D1" s="32" t="s">
        <v>51</v>
      </c>
      <c r="E1" s="33" t="str">
        <f>D1&amp;"
norm."</f>
        <v>Function
norm.</v>
      </c>
      <c r="G1" s="51"/>
    </row>
    <row r="2" spans="1:13" x14ac:dyDescent="0.15">
      <c r="A2" s="52" t="s">
        <v>21</v>
      </c>
      <c r="B2" s="2">
        <v>25</v>
      </c>
      <c r="C2" s="6">
        <f t="shared" ref="C2:C31" si="0">B2/MAX($B$2:$B$50)*10</f>
        <v>6.7567567567567561</v>
      </c>
      <c r="D2" s="2">
        <v>5</v>
      </c>
      <c r="E2" s="45">
        <f t="shared" ref="E2:E31" si="1">D2/MAX($D$2:$D$50)*10</f>
        <v>5.5555555555555554</v>
      </c>
    </row>
    <row r="3" spans="1:13" x14ac:dyDescent="0.15">
      <c r="A3" s="61" t="s">
        <v>24</v>
      </c>
      <c r="B3" s="4">
        <v>35</v>
      </c>
      <c r="C3" s="7">
        <f t="shared" si="0"/>
        <v>9.4594594594594597</v>
      </c>
      <c r="D3" s="4">
        <v>9</v>
      </c>
      <c r="E3" s="46">
        <f t="shared" si="1"/>
        <v>10</v>
      </c>
    </row>
    <row r="4" spans="1:13" x14ac:dyDescent="0.15">
      <c r="A4" s="52" t="s">
        <v>26</v>
      </c>
      <c r="B4" s="2">
        <v>29</v>
      </c>
      <c r="C4" s="6">
        <f t="shared" si="0"/>
        <v>7.8378378378378377</v>
      </c>
      <c r="D4" s="2">
        <v>3</v>
      </c>
      <c r="E4" s="45">
        <f t="shared" si="1"/>
        <v>3.333333333333333</v>
      </c>
    </row>
    <row r="5" spans="1:13" x14ac:dyDescent="0.15">
      <c r="A5" s="61" t="s">
        <v>27</v>
      </c>
      <c r="B5" s="4">
        <v>37</v>
      </c>
      <c r="C5" s="7">
        <f t="shared" si="0"/>
        <v>10</v>
      </c>
      <c r="D5" s="4">
        <v>2</v>
      </c>
      <c r="E5" s="46">
        <f t="shared" si="1"/>
        <v>2.2222222222222223</v>
      </c>
    </row>
    <row r="6" spans="1:13" x14ac:dyDescent="0.15">
      <c r="A6" s="52" t="s">
        <v>28</v>
      </c>
      <c r="B6" s="2">
        <v>13</v>
      </c>
      <c r="C6" s="6">
        <f t="shared" si="0"/>
        <v>3.5135135135135136</v>
      </c>
      <c r="D6" s="2">
        <v>3</v>
      </c>
      <c r="E6" s="45">
        <f t="shared" si="1"/>
        <v>3.333333333333333</v>
      </c>
    </row>
    <row r="7" spans="1:13" x14ac:dyDescent="0.15">
      <c r="A7" s="10"/>
      <c r="B7" s="4"/>
      <c r="C7" s="7">
        <f t="shared" si="0"/>
        <v>0</v>
      </c>
      <c r="D7" s="5"/>
      <c r="E7" s="46">
        <f t="shared" si="1"/>
        <v>0</v>
      </c>
      <c r="L7" s="48"/>
      <c r="M7" s="48"/>
    </row>
    <row r="8" spans="1:13" x14ac:dyDescent="0.15">
      <c r="A8" s="9"/>
      <c r="B8" s="2"/>
      <c r="C8" s="6">
        <f t="shared" si="0"/>
        <v>0</v>
      </c>
      <c r="D8" s="3"/>
      <c r="E8" s="45">
        <f t="shared" si="1"/>
        <v>0</v>
      </c>
      <c r="L8" s="49"/>
      <c r="M8" s="49"/>
    </row>
    <row r="9" spans="1:13" x14ac:dyDescent="0.15">
      <c r="A9" s="10"/>
      <c r="B9" s="4"/>
      <c r="C9" s="7">
        <f t="shared" si="0"/>
        <v>0</v>
      </c>
      <c r="D9" s="5"/>
      <c r="E9" s="46">
        <f t="shared" si="1"/>
        <v>0</v>
      </c>
      <c r="L9" s="50">
        <v>1E-4</v>
      </c>
      <c r="M9" s="50">
        <v>5</v>
      </c>
    </row>
    <row r="10" spans="1:13" x14ac:dyDescent="0.15">
      <c r="A10" s="9"/>
      <c r="B10" s="2"/>
      <c r="C10" s="6">
        <f t="shared" si="0"/>
        <v>0</v>
      </c>
      <c r="D10" s="3"/>
      <c r="E10" s="45">
        <f t="shared" si="1"/>
        <v>0</v>
      </c>
      <c r="L10" s="50">
        <v>1</v>
      </c>
      <c r="M10" s="50">
        <v>5</v>
      </c>
    </row>
    <row r="11" spans="1:13" x14ac:dyDescent="0.15">
      <c r="A11" s="10"/>
      <c r="B11" s="4"/>
      <c r="C11" s="7">
        <f t="shared" si="0"/>
        <v>0</v>
      </c>
      <c r="D11" s="5"/>
      <c r="E11" s="46">
        <f t="shared" si="1"/>
        <v>0</v>
      </c>
      <c r="L11" s="50">
        <v>2</v>
      </c>
      <c r="M11" s="50">
        <v>5</v>
      </c>
    </row>
    <row r="12" spans="1:13" x14ac:dyDescent="0.15">
      <c r="A12" s="9"/>
      <c r="B12" s="2"/>
      <c r="C12" s="6">
        <f t="shared" si="0"/>
        <v>0</v>
      </c>
      <c r="D12" s="3"/>
      <c r="E12" s="45">
        <f t="shared" si="1"/>
        <v>0</v>
      </c>
      <c r="L12" s="50">
        <v>3</v>
      </c>
      <c r="M12" s="50">
        <v>5</v>
      </c>
    </row>
    <row r="13" spans="1:13" x14ac:dyDescent="0.15">
      <c r="A13" s="10"/>
      <c r="B13" s="4"/>
      <c r="C13" s="7">
        <f t="shared" si="0"/>
        <v>0</v>
      </c>
      <c r="D13" s="5"/>
      <c r="E13" s="46">
        <f t="shared" si="1"/>
        <v>0</v>
      </c>
      <c r="L13" s="50">
        <v>4</v>
      </c>
      <c r="M13" s="50">
        <v>5</v>
      </c>
    </row>
    <row r="14" spans="1:13" x14ac:dyDescent="0.15">
      <c r="A14" s="9"/>
      <c r="B14" s="2"/>
      <c r="C14" s="6">
        <f t="shared" si="0"/>
        <v>0</v>
      </c>
      <c r="D14" s="3"/>
      <c r="E14" s="45">
        <f t="shared" si="1"/>
        <v>0</v>
      </c>
      <c r="L14" s="50">
        <v>5</v>
      </c>
      <c r="M14" s="50">
        <v>5</v>
      </c>
    </row>
    <row r="15" spans="1:13" x14ac:dyDescent="0.15">
      <c r="A15" s="10"/>
      <c r="B15" s="4"/>
      <c r="C15" s="7">
        <f t="shared" si="0"/>
        <v>0</v>
      </c>
      <c r="D15" s="5"/>
      <c r="E15" s="46">
        <f t="shared" si="1"/>
        <v>0</v>
      </c>
      <c r="L15" s="50">
        <v>6</v>
      </c>
      <c r="M15" s="50">
        <v>5</v>
      </c>
    </row>
    <row r="16" spans="1:13" x14ac:dyDescent="0.15">
      <c r="A16" s="9"/>
      <c r="B16" s="2"/>
      <c r="C16" s="6">
        <f t="shared" si="0"/>
        <v>0</v>
      </c>
      <c r="D16" s="3"/>
      <c r="E16" s="45">
        <f t="shared" si="1"/>
        <v>0</v>
      </c>
      <c r="L16" s="50">
        <v>7</v>
      </c>
      <c r="M16" s="50">
        <v>5</v>
      </c>
    </row>
    <row r="17" spans="1:13" x14ac:dyDescent="0.15">
      <c r="A17" s="10"/>
      <c r="B17" s="4"/>
      <c r="C17" s="7">
        <f t="shared" si="0"/>
        <v>0</v>
      </c>
      <c r="D17" s="5"/>
      <c r="E17" s="46">
        <f t="shared" si="1"/>
        <v>0</v>
      </c>
      <c r="L17" s="50">
        <v>8</v>
      </c>
      <c r="M17" s="50">
        <v>5</v>
      </c>
    </row>
    <row r="18" spans="1:13" x14ac:dyDescent="0.15">
      <c r="A18" s="9"/>
      <c r="B18" s="2"/>
      <c r="C18" s="6">
        <f t="shared" si="0"/>
        <v>0</v>
      </c>
      <c r="D18" s="3"/>
      <c r="E18" s="45">
        <f t="shared" si="1"/>
        <v>0</v>
      </c>
      <c r="L18" s="50">
        <v>9</v>
      </c>
      <c r="M18" s="50">
        <v>5</v>
      </c>
    </row>
    <row r="19" spans="1:13" x14ac:dyDescent="0.15">
      <c r="A19" s="10"/>
      <c r="B19" s="4"/>
      <c r="C19" s="7">
        <f t="shared" si="0"/>
        <v>0</v>
      </c>
      <c r="D19" s="5"/>
      <c r="E19" s="46">
        <f t="shared" si="1"/>
        <v>0</v>
      </c>
      <c r="L19" s="50">
        <v>10</v>
      </c>
      <c r="M19" s="50">
        <v>5</v>
      </c>
    </row>
    <row r="20" spans="1:13" x14ac:dyDescent="0.15">
      <c r="A20" s="9"/>
      <c r="B20" s="2"/>
      <c r="C20" s="6">
        <f t="shared" si="0"/>
        <v>0</v>
      </c>
      <c r="D20" s="3"/>
      <c r="E20" s="45">
        <f t="shared" si="1"/>
        <v>0</v>
      </c>
      <c r="L20" s="49"/>
      <c r="M20" s="49"/>
    </row>
    <row r="21" spans="1:13" x14ac:dyDescent="0.15">
      <c r="A21" s="10"/>
      <c r="B21" s="4"/>
      <c r="C21" s="7">
        <f t="shared" si="0"/>
        <v>0</v>
      </c>
      <c r="D21" s="5"/>
      <c r="E21" s="46">
        <f t="shared" si="1"/>
        <v>0</v>
      </c>
      <c r="L21" s="48"/>
      <c r="M21" s="48"/>
    </row>
    <row r="22" spans="1:13" x14ac:dyDescent="0.15">
      <c r="A22" s="9"/>
      <c r="B22" s="2"/>
      <c r="C22" s="6">
        <f t="shared" si="0"/>
        <v>0</v>
      </c>
      <c r="D22" s="3"/>
      <c r="E22" s="45">
        <f t="shared" si="1"/>
        <v>0</v>
      </c>
      <c r="L22" s="48"/>
      <c r="M22" s="48"/>
    </row>
    <row r="23" spans="1:13" x14ac:dyDescent="0.15">
      <c r="A23" s="10"/>
      <c r="B23" s="4"/>
      <c r="C23" s="7">
        <f t="shared" si="0"/>
        <v>0</v>
      </c>
      <c r="D23" s="5"/>
      <c r="E23" s="46">
        <f t="shared" si="1"/>
        <v>0</v>
      </c>
      <c r="L23" s="48"/>
      <c r="M23" s="48"/>
    </row>
    <row r="24" spans="1:13" x14ac:dyDescent="0.15">
      <c r="A24" s="9"/>
      <c r="B24" s="2"/>
      <c r="C24" s="6">
        <f t="shared" si="0"/>
        <v>0</v>
      </c>
      <c r="D24" s="3"/>
      <c r="E24" s="45">
        <f t="shared" si="1"/>
        <v>0</v>
      </c>
    </row>
    <row r="25" spans="1:13" x14ac:dyDescent="0.15">
      <c r="A25" s="10"/>
      <c r="B25" s="4"/>
      <c r="C25" s="7">
        <f t="shared" si="0"/>
        <v>0</v>
      </c>
      <c r="D25" s="5"/>
      <c r="E25" s="46">
        <f t="shared" si="1"/>
        <v>0</v>
      </c>
    </row>
    <row r="26" spans="1:13" x14ac:dyDescent="0.15">
      <c r="A26" s="9"/>
      <c r="B26" s="2"/>
      <c r="C26" s="6">
        <f t="shared" si="0"/>
        <v>0</v>
      </c>
      <c r="D26" s="3"/>
      <c r="E26" s="45">
        <f t="shared" si="1"/>
        <v>0</v>
      </c>
    </row>
    <row r="27" spans="1:13" x14ac:dyDescent="0.15">
      <c r="A27" s="10"/>
      <c r="B27" s="4"/>
      <c r="C27" s="7">
        <f t="shared" si="0"/>
        <v>0</v>
      </c>
      <c r="D27" s="5"/>
      <c r="E27" s="46">
        <f t="shared" si="1"/>
        <v>0</v>
      </c>
    </row>
    <row r="28" spans="1:13" x14ac:dyDescent="0.15">
      <c r="A28" s="9"/>
      <c r="B28" s="2"/>
      <c r="C28" s="6">
        <f t="shared" si="0"/>
        <v>0</v>
      </c>
      <c r="D28" s="3"/>
      <c r="E28" s="45">
        <f t="shared" si="1"/>
        <v>0</v>
      </c>
    </row>
    <row r="29" spans="1:13" x14ac:dyDescent="0.15">
      <c r="A29" s="10"/>
      <c r="B29" s="4"/>
      <c r="C29" s="7">
        <f t="shared" si="0"/>
        <v>0</v>
      </c>
      <c r="D29" s="5"/>
      <c r="E29" s="46">
        <f t="shared" si="1"/>
        <v>0</v>
      </c>
    </row>
    <row r="30" spans="1:13" x14ac:dyDescent="0.15">
      <c r="A30" s="9"/>
      <c r="B30" s="2"/>
      <c r="C30" s="6">
        <f t="shared" si="0"/>
        <v>0</v>
      </c>
      <c r="D30" s="3"/>
      <c r="E30" s="45">
        <f t="shared" si="1"/>
        <v>0</v>
      </c>
    </row>
    <row r="31" spans="1:13" x14ac:dyDescent="0.15">
      <c r="A31" s="10"/>
      <c r="B31" s="4"/>
      <c r="C31" s="7">
        <f t="shared" si="0"/>
        <v>0</v>
      </c>
      <c r="D31" s="5"/>
      <c r="E31" s="47">
        <f t="shared" si="1"/>
        <v>0</v>
      </c>
    </row>
    <row r="32" spans="1:13" x14ac:dyDescent="0.15">
      <c r="A32" s="41"/>
      <c r="B32" s="42"/>
      <c r="C32" s="43"/>
      <c r="D32" s="44"/>
      <c r="E32" s="43"/>
    </row>
    <row r="33" spans="1:5" x14ac:dyDescent="0.15">
      <c r="A33" s="35"/>
      <c r="B33" s="36"/>
      <c r="C33" s="37"/>
      <c r="D33" s="38"/>
      <c r="E33" s="37"/>
    </row>
    <row r="34" spans="1:5" x14ac:dyDescent="0.15">
      <c r="A34" s="10"/>
      <c r="B34" s="4"/>
      <c r="C34" s="7"/>
      <c r="D34" s="5"/>
      <c r="E34" s="7"/>
    </row>
    <row r="35" spans="1:5" x14ac:dyDescent="0.15">
      <c r="A35" s="10"/>
      <c r="B35" s="4"/>
      <c r="C35" s="7"/>
      <c r="D35" s="5"/>
      <c r="E35" s="7"/>
    </row>
    <row r="36" spans="1:5" x14ac:dyDescent="0.15">
      <c r="A36" s="10"/>
      <c r="B36" s="4"/>
      <c r="C36" s="7"/>
      <c r="D36" s="5"/>
      <c r="E36" s="7"/>
    </row>
    <row r="37" spans="1:5" x14ac:dyDescent="0.15">
      <c r="A37" s="10"/>
      <c r="B37" s="4"/>
      <c r="C37" s="7"/>
      <c r="D37" s="5"/>
      <c r="E37" s="7"/>
    </row>
    <row r="38" spans="1:5" x14ac:dyDescent="0.15">
      <c r="A38" s="10"/>
      <c r="B38" s="4"/>
      <c r="C38" s="7"/>
      <c r="D38" s="5"/>
      <c r="E38" s="7"/>
    </row>
    <row r="39" spans="1:5" x14ac:dyDescent="0.15">
      <c r="A39" s="10"/>
      <c r="B39" s="4"/>
      <c r="C39" s="7"/>
      <c r="D39" s="5"/>
      <c r="E39" s="7"/>
    </row>
    <row r="40" spans="1:5" x14ac:dyDescent="0.15">
      <c r="A40" s="10"/>
      <c r="B40" s="4"/>
      <c r="C40" s="7"/>
      <c r="D40" s="5"/>
      <c r="E40" s="7"/>
    </row>
    <row r="41" spans="1:5" x14ac:dyDescent="0.15">
      <c r="A41" s="10"/>
      <c r="B41" s="4"/>
      <c r="C41" s="7"/>
      <c r="D41" s="5"/>
      <c r="E41" s="7"/>
    </row>
    <row r="42" spans="1:5" x14ac:dyDescent="0.15">
      <c r="A42" s="10"/>
      <c r="B42" s="4"/>
      <c r="C42" s="7"/>
      <c r="D42" s="5"/>
      <c r="E42" s="7"/>
    </row>
    <row r="43" spans="1:5" x14ac:dyDescent="0.15">
      <c r="A43" s="10"/>
      <c r="B43" s="4"/>
      <c r="C43" s="7"/>
      <c r="D43" s="5"/>
      <c r="E43" s="7"/>
    </row>
    <row r="44" spans="1:5" x14ac:dyDescent="0.15">
      <c r="A44" s="10"/>
      <c r="B44" s="4"/>
      <c r="C44" s="7"/>
      <c r="D44" s="5"/>
      <c r="E44" s="7"/>
    </row>
    <row r="45" spans="1:5" x14ac:dyDescent="0.15">
      <c r="A45" s="10"/>
      <c r="B45" s="4"/>
      <c r="C45" s="7"/>
      <c r="D45" s="5"/>
      <c r="E45" s="7"/>
    </row>
    <row r="46" spans="1:5" x14ac:dyDescent="0.15">
      <c r="A46" s="10"/>
      <c r="B46" s="4"/>
      <c r="C46" s="7"/>
      <c r="D46" s="5"/>
      <c r="E46" s="7"/>
    </row>
    <row r="47" spans="1:5" x14ac:dyDescent="0.15">
      <c r="A47" s="10"/>
      <c r="B47" s="4"/>
      <c r="C47" s="7"/>
      <c r="D47" s="5"/>
      <c r="E47" s="7"/>
    </row>
    <row r="48" spans="1:5" x14ac:dyDescent="0.15">
      <c r="A48" s="10"/>
      <c r="B48" s="4"/>
      <c r="C48" s="7"/>
      <c r="D48" s="5"/>
      <c r="E48" s="7"/>
    </row>
    <row r="49" spans="1:5" x14ac:dyDescent="0.15">
      <c r="A49" s="10"/>
      <c r="B49" s="4"/>
      <c r="C49" s="7"/>
      <c r="D49" s="5"/>
      <c r="E49" s="7"/>
    </row>
    <row r="50" spans="1:5" s="34" customFormat="1" x14ac:dyDescent="0.15">
      <c r="A50" s="35"/>
      <c r="B50" s="36"/>
      <c r="C50" s="37"/>
      <c r="D50" s="38"/>
      <c r="E50" s="37"/>
    </row>
    <row r="51" spans="1:5" s="34" customFormat="1" x14ac:dyDescent="0.15">
      <c r="A51" s="39"/>
      <c r="B51" s="39"/>
      <c r="C51" s="40"/>
      <c r="D51" s="39"/>
      <c r="E51" s="40"/>
    </row>
  </sheetData>
  <sheetProtection formatCells="0" formatColumns="0" formatRows="0" insertHyperlinks="0" sort="0" autoFilter="0" pivotTables="0"/>
  <phoneticPr fontId="2" type="noConversion"/>
  <pageMargins left="0.78740157499999996" right="0.78740157499999996" top="0.984251969" bottom="0.984251969" header="0.4921259845" footer="0.4921259845"/>
  <pageSetup paperSize="9" scale="65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123A9-4273-AE47-854F-77C205F10B17}">
  <dimension ref="A1:H100"/>
  <sheetViews>
    <sheetView tabSelected="1" workbookViewId="0">
      <selection activeCell="G11" sqref="G11"/>
    </sheetView>
  </sheetViews>
  <sheetFormatPr baseColWidth="10" defaultColWidth="11" defaultRowHeight="14" x14ac:dyDescent="0.15"/>
  <cols>
    <col min="1" max="1" width="21.6640625" style="28" bestFit="1" customWidth="1"/>
    <col min="2" max="2" width="10.83203125" style="28" customWidth="1"/>
    <col min="3" max="3" width="21.6640625" style="28" bestFit="1" customWidth="1"/>
    <col min="4" max="4" width="10.6640625" style="29" customWidth="1"/>
    <col min="5" max="5" width="9.6640625" style="29" customWidth="1"/>
    <col min="6" max="6" width="17.5" style="12" customWidth="1"/>
    <col min="7" max="7" width="32.6640625" customWidth="1"/>
    <col min="8" max="8" width="22.1640625" customWidth="1"/>
  </cols>
  <sheetData>
    <row r="1" spans="1:8" s="63" customFormat="1" ht="33" customHeight="1" x14ac:dyDescent="0.15">
      <c r="A1" s="62" t="s">
        <v>38</v>
      </c>
      <c r="B1" s="62" t="s">
        <v>39</v>
      </c>
      <c r="C1" s="62" t="s">
        <v>52</v>
      </c>
      <c r="D1" s="62" t="s">
        <v>53</v>
      </c>
      <c r="E1" s="62" t="s">
        <v>54</v>
      </c>
      <c r="F1" s="62" t="s">
        <v>55</v>
      </c>
      <c r="G1" s="62" t="s">
        <v>56</v>
      </c>
      <c r="H1" s="62" t="s">
        <v>57</v>
      </c>
    </row>
    <row r="2" spans="1:8" x14ac:dyDescent="0.15">
      <c r="A2" s="60" t="s">
        <v>21</v>
      </c>
      <c r="B2" s="60" t="s">
        <v>44</v>
      </c>
      <c r="C2" s="60" t="s">
        <v>22</v>
      </c>
      <c r="D2" s="29" t="s">
        <v>2</v>
      </c>
      <c r="G2" s="64"/>
      <c r="H2" s="64"/>
    </row>
    <row r="3" spans="1:8" x14ac:dyDescent="0.15">
      <c r="A3" s="60" t="s">
        <v>24</v>
      </c>
      <c r="B3" s="60" t="s">
        <v>45</v>
      </c>
      <c r="C3" s="60" t="s">
        <v>22</v>
      </c>
      <c r="D3" s="29" t="s">
        <v>2</v>
      </c>
      <c r="G3" s="64"/>
      <c r="H3" s="64"/>
    </row>
    <row r="4" spans="1:8" x14ac:dyDescent="0.15">
      <c r="A4" s="60" t="s">
        <v>24</v>
      </c>
      <c r="B4" s="60" t="s">
        <v>45</v>
      </c>
      <c r="C4" s="60" t="s">
        <v>21</v>
      </c>
      <c r="D4" s="29" t="s">
        <v>3</v>
      </c>
      <c r="G4" s="64"/>
      <c r="H4" s="64"/>
    </row>
    <row r="5" spans="1:8" x14ac:dyDescent="0.15">
      <c r="A5" s="60" t="s">
        <v>24</v>
      </c>
      <c r="B5" s="60" t="s">
        <v>45</v>
      </c>
      <c r="C5" s="60" t="s">
        <v>27</v>
      </c>
      <c r="D5" s="29" t="s">
        <v>4</v>
      </c>
      <c r="G5" s="64"/>
      <c r="H5" s="64"/>
    </row>
    <row r="6" spans="1:8" x14ac:dyDescent="0.15">
      <c r="A6" s="60" t="s">
        <v>26</v>
      </c>
      <c r="B6" s="60" t="s">
        <v>45</v>
      </c>
      <c r="C6" s="60" t="s">
        <v>24</v>
      </c>
      <c r="D6" s="29" t="s">
        <v>3</v>
      </c>
      <c r="G6" s="64"/>
      <c r="H6" s="64"/>
    </row>
    <row r="7" spans="1:8" ht="30" x14ac:dyDescent="0.15">
      <c r="A7" s="60" t="s">
        <v>27</v>
      </c>
      <c r="B7" s="60" t="s">
        <v>46</v>
      </c>
      <c r="C7" s="60" t="s">
        <v>28</v>
      </c>
      <c r="D7" s="29" t="s">
        <v>5</v>
      </c>
      <c r="E7" s="65" t="s">
        <v>58</v>
      </c>
      <c r="F7" s="53" t="s">
        <v>21</v>
      </c>
      <c r="G7" s="66" t="s">
        <v>60</v>
      </c>
      <c r="H7" s="66" t="s">
        <v>59</v>
      </c>
    </row>
    <row r="8" spans="1:8" x14ac:dyDescent="0.15">
      <c r="A8" s="60" t="s">
        <v>28</v>
      </c>
      <c r="B8" s="60" t="s">
        <v>47</v>
      </c>
      <c r="C8" s="60" t="s">
        <v>25</v>
      </c>
      <c r="D8" s="29" t="s">
        <v>6</v>
      </c>
      <c r="G8" s="64"/>
      <c r="H8" s="64"/>
    </row>
    <row r="9" spans="1:8" x14ac:dyDescent="0.15">
      <c r="A9" s="60" t="s">
        <v>22</v>
      </c>
      <c r="B9" s="60" t="s">
        <v>48</v>
      </c>
      <c r="C9" s="60" t="s">
        <v>25</v>
      </c>
      <c r="D9" s="29" t="s">
        <v>7</v>
      </c>
      <c r="G9" s="64"/>
      <c r="H9" s="64"/>
    </row>
    <row r="10" spans="1:8" x14ac:dyDescent="0.15">
      <c r="A10" s="60" t="s">
        <v>25</v>
      </c>
      <c r="B10" s="60" t="s">
        <v>49</v>
      </c>
      <c r="C10" s="60" t="s">
        <v>24</v>
      </c>
      <c r="D10" s="29" t="s">
        <v>7</v>
      </c>
      <c r="G10" s="64"/>
      <c r="H10" s="64"/>
    </row>
    <row r="11" spans="1:8" x14ac:dyDescent="0.15">
      <c r="A11" s="60" t="s">
        <v>25</v>
      </c>
      <c r="B11" s="60" t="s">
        <v>49</v>
      </c>
      <c r="C11" s="60" t="s">
        <v>26</v>
      </c>
      <c r="D11" s="29" t="s">
        <v>7</v>
      </c>
      <c r="G11" s="64"/>
      <c r="H11" s="64"/>
    </row>
    <row r="12" spans="1:8" x14ac:dyDescent="0.15">
      <c r="G12" s="64"/>
      <c r="H12" s="64"/>
    </row>
    <row r="13" spans="1:8" x14ac:dyDescent="0.15">
      <c r="G13" s="64"/>
      <c r="H13" s="64"/>
    </row>
    <row r="14" spans="1:8" x14ac:dyDescent="0.15">
      <c r="G14" s="64"/>
      <c r="H14" s="64"/>
    </row>
    <row r="15" spans="1:8" x14ac:dyDescent="0.15">
      <c r="G15" s="64"/>
      <c r="H15" s="64"/>
    </row>
    <row r="16" spans="1:8" x14ac:dyDescent="0.15">
      <c r="G16" s="64"/>
      <c r="H16" s="64"/>
    </row>
    <row r="17" spans="7:8" x14ac:dyDescent="0.15">
      <c r="G17" s="64"/>
      <c r="H17" s="64"/>
    </row>
    <row r="18" spans="7:8" x14ac:dyDescent="0.15">
      <c r="G18" s="64"/>
      <c r="H18" s="64"/>
    </row>
    <row r="19" spans="7:8" x14ac:dyDescent="0.15">
      <c r="G19" s="64"/>
      <c r="H19" s="64"/>
    </row>
    <row r="20" spans="7:8" x14ac:dyDescent="0.15">
      <c r="G20" s="64"/>
      <c r="H20" s="64"/>
    </row>
    <row r="21" spans="7:8" x14ac:dyDescent="0.15">
      <c r="G21" s="64"/>
      <c r="H21" s="64"/>
    </row>
    <row r="22" spans="7:8" x14ac:dyDescent="0.15">
      <c r="G22" s="64"/>
      <c r="H22" s="64"/>
    </row>
    <row r="23" spans="7:8" x14ac:dyDescent="0.15">
      <c r="G23" s="64"/>
      <c r="H23" s="64"/>
    </row>
    <row r="24" spans="7:8" x14ac:dyDescent="0.15">
      <c r="G24" s="64"/>
      <c r="H24" s="64"/>
    </row>
    <row r="25" spans="7:8" x14ac:dyDescent="0.15">
      <c r="G25" s="64"/>
      <c r="H25" s="64"/>
    </row>
    <row r="26" spans="7:8" x14ac:dyDescent="0.15">
      <c r="G26" s="64"/>
      <c r="H26" s="64"/>
    </row>
    <row r="27" spans="7:8" x14ac:dyDescent="0.15">
      <c r="G27" s="64"/>
      <c r="H27" s="64"/>
    </row>
    <row r="28" spans="7:8" x14ac:dyDescent="0.15">
      <c r="G28" s="64"/>
      <c r="H28" s="64"/>
    </row>
    <row r="29" spans="7:8" x14ac:dyDescent="0.15">
      <c r="G29" s="64"/>
      <c r="H29" s="64"/>
    </row>
    <row r="30" spans="7:8" x14ac:dyDescent="0.15">
      <c r="G30" s="64"/>
      <c r="H30" s="64"/>
    </row>
    <row r="31" spans="7:8" x14ac:dyDescent="0.15">
      <c r="G31" s="64"/>
      <c r="H31" s="64"/>
    </row>
    <row r="32" spans="7:8" x14ac:dyDescent="0.15">
      <c r="G32" s="64"/>
      <c r="H32" s="64"/>
    </row>
    <row r="33" spans="7:8" x14ac:dyDescent="0.15">
      <c r="G33" s="64"/>
      <c r="H33" s="64"/>
    </row>
    <row r="34" spans="7:8" x14ac:dyDescent="0.15">
      <c r="G34" s="64"/>
      <c r="H34" s="64"/>
    </row>
    <row r="35" spans="7:8" x14ac:dyDescent="0.15">
      <c r="G35" s="64"/>
      <c r="H35" s="64"/>
    </row>
    <row r="36" spans="7:8" x14ac:dyDescent="0.15">
      <c r="G36" s="64"/>
      <c r="H36" s="64"/>
    </row>
    <row r="37" spans="7:8" x14ac:dyDescent="0.15">
      <c r="G37" s="64"/>
      <c r="H37" s="64"/>
    </row>
    <row r="38" spans="7:8" x14ac:dyDescent="0.15">
      <c r="G38" s="64"/>
      <c r="H38" s="64"/>
    </row>
    <row r="39" spans="7:8" x14ac:dyDescent="0.15">
      <c r="G39" s="64"/>
      <c r="H39" s="64"/>
    </row>
    <row r="40" spans="7:8" x14ac:dyDescent="0.15">
      <c r="G40" s="64"/>
      <c r="H40" s="64"/>
    </row>
    <row r="41" spans="7:8" x14ac:dyDescent="0.15">
      <c r="G41" s="64"/>
      <c r="H41" s="64"/>
    </row>
    <row r="42" spans="7:8" x14ac:dyDescent="0.15">
      <c r="G42" s="64"/>
      <c r="H42" s="64"/>
    </row>
    <row r="43" spans="7:8" x14ac:dyDescent="0.15">
      <c r="G43" s="64"/>
      <c r="H43" s="64"/>
    </row>
    <row r="44" spans="7:8" x14ac:dyDescent="0.15">
      <c r="G44" s="64"/>
      <c r="H44" s="64"/>
    </row>
    <row r="45" spans="7:8" x14ac:dyDescent="0.15">
      <c r="G45" s="64"/>
      <c r="H45" s="64"/>
    </row>
    <row r="46" spans="7:8" x14ac:dyDescent="0.15">
      <c r="G46" s="64"/>
      <c r="H46" s="64"/>
    </row>
    <row r="47" spans="7:8" x14ac:dyDescent="0.15">
      <c r="G47" s="64"/>
      <c r="H47" s="64"/>
    </row>
    <row r="48" spans="7:8" x14ac:dyDescent="0.15">
      <c r="G48" s="64"/>
      <c r="H48" s="64"/>
    </row>
    <row r="49" spans="7:8" x14ac:dyDescent="0.15">
      <c r="G49" s="64"/>
      <c r="H49" s="64"/>
    </row>
    <row r="50" spans="7:8" x14ac:dyDescent="0.15">
      <c r="G50" s="64"/>
      <c r="H50" s="64"/>
    </row>
    <row r="51" spans="7:8" x14ac:dyDescent="0.15">
      <c r="G51" s="64"/>
      <c r="H51" s="64"/>
    </row>
    <row r="52" spans="7:8" x14ac:dyDescent="0.15">
      <c r="G52" s="64"/>
      <c r="H52" s="64"/>
    </row>
    <row r="53" spans="7:8" x14ac:dyDescent="0.15">
      <c r="G53" s="64"/>
      <c r="H53" s="64"/>
    </row>
    <row r="54" spans="7:8" x14ac:dyDescent="0.15">
      <c r="G54" s="64"/>
      <c r="H54" s="64"/>
    </row>
    <row r="55" spans="7:8" x14ac:dyDescent="0.15">
      <c r="G55" s="64"/>
      <c r="H55" s="64"/>
    </row>
    <row r="56" spans="7:8" x14ac:dyDescent="0.15">
      <c r="G56" s="64"/>
      <c r="H56" s="64"/>
    </row>
    <row r="57" spans="7:8" x14ac:dyDescent="0.15">
      <c r="G57" s="64"/>
      <c r="H57" s="64"/>
    </row>
    <row r="58" spans="7:8" x14ac:dyDescent="0.15">
      <c r="G58" s="64"/>
      <c r="H58" s="64"/>
    </row>
    <row r="59" spans="7:8" x14ac:dyDescent="0.15">
      <c r="G59" s="64"/>
      <c r="H59" s="64"/>
    </row>
    <row r="60" spans="7:8" x14ac:dyDescent="0.15">
      <c r="G60" s="64"/>
      <c r="H60" s="64"/>
    </row>
    <row r="61" spans="7:8" x14ac:dyDescent="0.15">
      <c r="G61" s="64"/>
      <c r="H61" s="64"/>
    </row>
    <row r="62" spans="7:8" x14ac:dyDescent="0.15">
      <c r="G62" s="64"/>
      <c r="H62" s="64"/>
    </row>
    <row r="63" spans="7:8" x14ac:dyDescent="0.15">
      <c r="G63" s="64"/>
      <c r="H63" s="64"/>
    </row>
    <row r="64" spans="7:8" x14ac:dyDescent="0.15">
      <c r="G64" s="64"/>
      <c r="H64" s="64"/>
    </row>
    <row r="65" spans="7:8" x14ac:dyDescent="0.15">
      <c r="G65" s="64"/>
      <c r="H65" s="64"/>
    </row>
    <row r="66" spans="7:8" x14ac:dyDescent="0.15">
      <c r="G66" s="64"/>
      <c r="H66" s="64"/>
    </row>
    <row r="67" spans="7:8" x14ac:dyDescent="0.15">
      <c r="G67" s="64"/>
      <c r="H67" s="64"/>
    </row>
    <row r="68" spans="7:8" x14ac:dyDescent="0.15">
      <c r="G68" s="64"/>
      <c r="H68" s="64"/>
    </row>
    <row r="69" spans="7:8" x14ac:dyDescent="0.15">
      <c r="G69" s="64"/>
      <c r="H69" s="64"/>
    </row>
    <row r="70" spans="7:8" x14ac:dyDescent="0.15">
      <c r="G70" s="64"/>
      <c r="H70" s="64"/>
    </row>
    <row r="71" spans="7:8" x14ac:dyDescent="0.15">
      <c r="G71" s="64"/>
      <c r="H71" s="64"/>
    </row>
    <row r="72" spans="7:8" x14ac:dyDescent="0.15">
      <c r="G72" s="64"/>
      <c r="H72" s="64"/>
    </row>
    <row r="73" spans="7:8" x14ac:dyDescent="0.15">
      <c r="G73" s="64"/>
      <c r="H73" s="64"/>
    </row>
    <row r="74" spans="7:8" x14ac:dyDescent="0.15">
      <c r="G74" s="64"/>
      <c r="H74" s="64"/>
    </row>
    <row r="75" spans="7:8" x14ac:dyDescent="0.15">
      <c r="G75" s="64"/>
      <c r="H75" s="64"/>
    </row>
    <row r="76" spans="7:8" x14ac:dyDescent="0.15">
      <c r="G76" s="64"/>
      <c r="H76" s="64"/>
    </row>
    <row r="77" spans="7:8" x14ac:dyDescent="0.15">
      <c r="G77" s="64"/>
      <c r="H77" s="64"/>
    </row>
    <row r="78" spans="7:8" x14ac:dyDescent="0.15">
      <c r="G78" s="64"/>
      <c r="H78" s="64"/>
    </row>
    <row r="79" spans="7:8" x14ac:dyDescent="0.15">
      <c r="G79" s="64"/>
      <c r="H79" s="64"/>
    </row>
    <row r="80" spans="7:8" x14ac:dyDescent="0.15">
      <c r="G80" s="64"/>
      <c r="H80" s="64"/>
    </row>
    <row r="81" spans="7:8" x14ac:dyDescent="0.15">
      <c r="G81" s="64"/>
      <c r="H81" s="64"/>
    </row>
    <row r="82" spans="7:8" x14ac:dyDescent="0.15">
      <c r="G82" s="64"/>
      <c r="H82" s="64"/>
    </row>
    <row r="83" spans="7:8" x14ac:dyDescent="0.15">
      <c r="G83" s="64"/>
      <c r="H83" s="64"/>
    </row>
    <row r="84" spans="7:8" x14ac:dyDescent="0.15">
      <c r="G84" s="64"/>
      <c r="H84" s="64"/>
    </row>
    <row r="85" spans="7:8" x14ac:dyDescent="0.15">
      <c r="G85" s="64"/>
      <c r="H85" s="64"/>
    </row>
    <row r="86" spans="7:8" x14ac:dyDescent="0.15">
      <c r="G86" s="64"/>
      <c r="H86" s="64"/>
    </row>
    <row r="87" spans="7:8" x14ac:dyDescent="0.15">
      <c r="G87" s="64"/>
      <c r="H87" s="64"/>
    </row>
    <row r="88" spans="7:8" x14ac:dyDescent="0.15">
      <c r="G88" s="64"/>
      <c r="H88" s="64"/>
    </row>
    <row r="89" spans="7:8" x14ac:dyDescent="0.15">
      <c r="H89" s="64"/>
    </row>
    <row r="90" spans="7:8" x14ac:dyDescent="0.15">
      <c r="H90" s="64"/>
    </row>
    <row r="91" spans="7:8" x14ac:dyDescent="0.15">
      <c r="H91" s="64"/>
    </row>
    <row r="92" spans="7:8" x14ac:dyDescent="0.15">
      <c r="H92" s="64"/>
    </row>
    <row r="93" spans="7:8" x14ac:dyDescent="0.15">
      <c r="H93" s="64"/>
    </row>
    <row r="94" spans="7:8" x14ac:dyDescent="0.15">
      <c r="H94" s="64"/>
    </row>
    <row r="95" spans="7:8" x14ac:dyDescent="0.15">
      <c r="H95" s="64"/>
    </row>
    <row r="96" spans="7:8" x14ac:dyDescent="0.15">
      <c r="H96" s="64"/>
    </row>
    <row r="97" spans="8:8" x14ac:dyDescent="0.15">
      <c r="H97" s="64"/>
    </row>
    <row r="98" spans="8:8" x14ac:dyDescent="0.15">
      <c r="H98" s="64"/>
    </row>
    <row r="99" spans="8:8" x14ac:dyDescent="0.15">
      <c r="H99" s="64"/>
    </row>
    <row r="100" spans="8:8" x14ac:dyDescent="0.15">
      <c r="H100" s="6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Componenet analysis</vt:lpstr>
      <vt:lpstr>Interaction anaysis</vt:lpstr>
      <vt:lpstr>Function modelling</vt:lpstr>
      <vt:lpstr>Function modelling graphically</vt:lpstr>
      <vt:lpstr>Function-cost-diagram</vt:lpstr>
      <vt:lpstr>Table for trimming-model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Arbeitsblätter zur wertanalytischen Betrachtung der Funktionsanalyse</dc:title>
  <dc:creator>Dr. Robert Adunka</dc:creator>
  <cp:lastModifiedBy>Peter Meckler</cp:lastModifiedBy>
  <cp:lastPrinted>2010-07-16T14:42:08Z</cp:lastPrinted>
  <dcterms:created xsi:type="dcterms:W3CDTF">2008-09-23T20:22:18Z</dcterms:created>
  <dcterms:modified xsi:type="dcterms:W3CDTF">2019-03-27T11:27:55Z</dcterms:modified>
</cp:coreProperties>
</file>